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60" yWindow="32760" windowWidth="20496" windowHeight="7752" activeTab="1"/>
  </bookViews>
  <sheets>
    <sheet name=" " sheetId="1" r:id="rId1"/>
    <sheet name="Elenco residui attivi " sheetId="4" r:id="rId2"/>
    <sheet name=" Elenco residui passivi" sheetId="2" r:id="rId3"/>
    <sheet name="Foglio3" sheetId="3" r:id="rId4"/>
  </sheets>
  <definedNames>
    <definedName name="_xlnm._FilterDatabase" localSheetId="0" hidden="1">' '!$C$2:$C$187</definedName>
    <definedName name="_xlnm._FilterDatabase" localSheetId="2" hidden="1">' Elenco residui passivi'!$D$1:$D$2368</definedName>
    <definedName name="_xlnm._FilterDatabase" localSheetId="1" hidden="1">'Elenco residui attivi '!$C$2:$C$170</definedName>
    <definedName name="_xlnm.Print_Area" localSheetId="0">' '!$A$1:$I$188</definedName>
    <definedName name="_xlnm.Print_Area" localSheetId="2">' Elenco residui passivi'!$A$1:$E$2128</definedName>
    <definedName name="_xlnm.Print_Area" localSheetId="1">'Elenco residui attivi '!$A$1:$D$170</definedName>
    <definedName name="_xlnm.Print_Titles" localSheetId="0">' '!$A:$E,' '!$2:$11</definedName>
    <definedName name="_xlnm.Print_Titles" localSheetId="2">' Elenco residui passivi'!$1:$9</definedName>
    <definedName name="_xlnm.Print_Titles" localSheetId="1">'Elenco residui attivi '!$A:$D,'Elenco residui attivi '!$2:$9</definedName>
  </definedNames>
  <calcPr calcId="181029" fullCalcOnLoad="1"/>
</workbook>
</file>

<file path=xl/calcChain.xml><?xml version="1.0" encoding="utf-8"?>
<calcChain xmlns="http://schemas.openxmlformats.org/spreadsheetml/2006/main">
  <c r="D162" i="4"/>
  <c r="D149"/>
  <c r="D138"/>
  <c r="D119"/>
  <c r="D99"/>
  <c r="D76"/>
  <c r="D53"/>
  <c r="D31"/>
  <c r="D165"/>
  <c r="E2101" i="2"/>
  <c r="E2090"/>
  <c r="E2076"/>
  <c r="E2070"/>
  <c r="E2044"/>
  <c r="E2033"/>
  <c r="E2050"/>
  <c r="E2013"/>
  <c r="E1997"/>
  <c r="E1981"/>
  <c r="E2019"/>
  <c r="E1961"/>
  <c r="E1940"/>
  <c r="E1910"/>
  <c r="E1889"/>
  <c r="E1916"/>
  <c r="E1859"/>
  <c r="E1838"/>
  <c r="E1865"/>
  <c r="E1807"/>
  <c r="E1786"/>
  <c r="E1765"/>
  <c r="E1736"/>
  <c r="E1742"/>
  <c r="E1715"/>
  <c r="E1694"/>
  <c r="E1673"/>
  <c r="E1643"/>
  <c r="E1649"/>
  <c r="E1622"/>
  <c r="E1601"/>
  <c r="E1580"/>
  <c r="E1559"/>
  <c r="E1529"/>
  <c r="E1508"/>
  <c r="E1487"/>
  <c r="E1476"/>
  <c r="E1459"/>
  <c r="E1447"/>
  <c r="E1436"/>
  <c r="E1425"/>
  <c r="E1535"/>
  <c r="E1405"/>
  <c r="E1411"/>
  <c r="E1384"/>
  <c r="E1363"/>
  <c r="E1342"/>
  <c r="E1321"/>
  <c r="E1300"/>
  <c r="E1279"/>
  <c r="E1258"/>
  <c r="E1237"/>
  <c r="E1216"/>
  <c r="E1186"/>
  <c r="E1165"/>
  <c r="E1192"/>
  <c r="E1144"/>
  <c r="E1114"/>
  <c r="E1093"/>
  <c r="E1072"/>
  <c r="E1120"/>
  <c r="E1051"/>
  <c r="E1030"/>
  <c r="E1009"/>
  <c r="E980"/>
  <c r="E959"/>
  <c r="E938"/>
  <c r="E917"/>
  <c r="E896"/>
  <c r="E875"/>
  <c r="E854"/>
  <c r="E833"/>
  <c r="E812"/>
  <c r="E781"/>
  <c r="E759"/>
  <c r="E738"/>
  <c r="E708"/>
  <c r="E714"/>
  <c r="E687"/>
  <c r="E657"/>
  <c r="E663"/>
  <c r="E636"/>
  <c r="E615"/>
  <c r="E585"/>
  <c r="E564"/>
  <c r="E591"/>
  <c r="E543"/>
  <c r="E513"/>
  <c r="E491"/>
  <c r="E469"/>
  <c r="E449"/>
  <c r="E428"/>
  <c r="E407"/>
  <c r="E386"/>
  <c r="E365"/>
  <c r="E334"/>
  <c r="E340"/>
  <c r="E313"/>
  <c r="E292"/>
  <c r="E262"/>
  <c r="E246"/>
  <c r="E230"/>
  <c r="E268"/>
  <c r="E205"/>
  <c r="E189"/>
  <c r="E173"/>
  <c r="E157"/>
  <c r="E141"/>
  <c r="E125"/>
  <c r="E109"/>
  <c r="E93"/>
  <c r="E211"/>
  <c r="E2113"/>
  <c r="E2119"/>
  <c r="E77"/>
  <c r="E61"/>
  <c r="E39"/>
  <c r="E23"/>
  <c r="G179" i="1"/>
  <c r="F179"/>
  <c r="I178"/>
  <c r="H178"/>
  <c r="G178"/>
  <c r="F178"/>
  <c r="D178"/>
  <c r="G166"/>
  <c r="F166"/>
  <c r="I165"/>
  <c r="H165"/>
  <c r="G165"/>
  <c r="F165"/>
  <c r="D165"/>
  <c r="G155"/>
  <c r="F155"/>
  <c r="I154"/>
  <c r="H154"/>
  <c r="G154"/>
  <c r="F154"/>
  <c r="D154"/>
  <c r="G136"/>
  <c r="F136"/>
  <c r="I135"/>
  <c r="H135"/>
  <c r="G135"/>
  <c r="F135"/>
  <c r="D135"/>
  <c r="G116"/>
  <c r="F116"/>
  <c r="I115"/>
  <c r="H115"/>
  <c r="G115"/>
  <c r="F115"/>
  <c r="D115"/>
  <c r="G93"/>
  <c r="F93"/>
  <c r="I92"/>
  <c r="H92"/>
  <c r="G92"/>
  <c r="F92"/>
  <c r="F181"/>
  <c r="F184"/>
  <c r="D92"/>
  <c r="G70"/>
  <c r="F70"/>
  <c r="I69"/>
  <c r="H69"/>
  <c r="G69"/>
  <c r="G181"/>
  <c r="G184"/>
  <c r="F69"/>
  <c r="D69"/>
  <c r="G48"/>
  <c r="G182"/>
  <c r="G185"/>
  <c r="F48"/>
  <c r="I47"/>
  <c r="I181"/>
  <c r="I184"/>
  <c r="H47"/>
  <c r="H181"/>
  <c r="H184"/>
  <c r="G47"/>
  <c r="F47"/>
  <c r="D47"/>
  <c r="D184"/>
  <c r="E519" i="2"/>
  <c r="E1813"/>
  <c r="E1967"/>
  <c r="E787"/>
  <c r="E985"/>
  <c r="E2107"/>
  <c r="D181" i="1"/>
  <c r="D168" i="4"/>
</calcChain>
</file>

<file path=xl/sharedStrings.xml><?xml version="1.0" encoding="utf-8"?>
<sst xmlns="http://schemas.openxmlformats.org/spreadsheetml/2006/main" count="2144" uniqueCount="386">
  <si>
    <t xml:space="preserve">Allegato F </t>
  </si>
  <si>
    <t>Allegato n.9 - Bilancio di previsione</t>
  </si>
  <si>
    <t>al D.Lgs 118/2011</t>
  </si>
  <si>
    <t>BILANCIO DI PREVISIONE</t>
  </si>
  <si>
    <t>ENTRATE</t>
  </si>
  <si>
    <t>TITOLO
TIPOLOGIA</t>
  </si>
  <si>
    <t>DENOMINAZIONE</t>
  </si>
  <si>
    <t>RESIDUI PRESUNTI AL TERMINE DELL'ESERCIZIO PRECEDENTE QUELLO CUI SI RIFERISCE IL BILANCIO</t>
  </si>
  <si>
    <t xml:space="preserve"> </t>
  </si>
  <si>
    <r>
      <t xml:space="preserve">PREVISIONI DEFINITIVE DELL'ANNO PRECEDENTE QUELLO CUI SI RIFERISCE IL BILANCIO </t>
    </r>
    <r>
      <rPr>
        <b/>
        <vertAlign val="superscript"/>
        <sz val="10"/>
        <rFont val="Calibri"/>
        <family val="2"/>
      </rPr>
      <t>(3)</t>
    </r>
  </si>
  <si>
    <t xml:space="preserve">
</t>
  </si>
  <si>
    <t>PREVISIONI 
ANNO….</t>
  </si>
  <si>
    <t>PREVISIONI DELL'ANNO N+1</t>
  </si>
  <si>
    <t xml:space="preserve">PREVISIONI DELL'ANNO N+2
</t>
  </si>
  <si>
    <r>
      <t>Fondo pluriennale vincolato per spese correnti</t>
    </r>
    <r>
      <rPr>
        <b/>
        <vertAlign val="superscript"/>
        <sz val="10"/>
        <rFont val="Calibri"/>
        <family val="2"/>
      </rPr>
      <t xml:space="preserve"> (1)</t>
    </r>
  </si>
  <si>
    <t>previsioni di competenza</t>
  </si>
  <si>
    <r>
      <t xml:space="preserve">Fondo pluriennale vincolato per spese in conto capitale  </t>
    </r>
    <r>
      <rPr>
        <b/>
        <vertAlign val="superscript"/>
        <sz val="10"/>
        <rFont val="Calibri"/>
        <family val="2"/>
      </rPr>
      <t>(1)</t>
    </r>
  </si>
  <si>
    <t xml:space="preserve">Utilizzo avanzo di Amministrazione </t>
  </si>
  <si>
    <r>
      <t>- di cui avanzo vincolato utilizzato anticipatamente</t>
    </r>
    <r>
      <rPr>
        <i/>
        <vertAlign val="superscript"/>
        <sz val="10"/>
        <rFont val="Calibri"/>
        <family val="2"/>
      </rPr>
      <t xml:space="preserve"> (2)</t>
    </r>
  </si>
  <si>
    <t>Fondo di Cassa all'1/1/esercizio di riferimento</t>
  </si>
  <si>
    <t>previsioni di cassa</t>
  </si>
  <si>
    <t>TITOLO 1:</t>
  </si>
  <si>
    <t>Entrate correnti di natura tributaria, contributiva e perequativa</t>
  </si>
  <si>
    <t>10101</t>
  </si>
  <si>
    <t>Tipologia 101: Imposte, tasse e proventi assimilati</t>
  </si>
  <si>
    <t>previsione di competenza</t>
  </si>
  <si>
    <t xml:space="preserve">previsione di cassa </t>
  </si>
  <si>
    <t/>
  </si>
  <si>
    <t>10102</t>
  </si>
  <si>
    <t>Tipologia 102: Tributi destinati al finanziamento della sanità (solo per le Regioni)</t>
  </si>
  <si>
    <t>previsione di cassa</t>
  </si>
  <si>
    <t>10103</t>
  </si>
  <si>
    <r>
      <t xml:space="preserve">Tipologia 103: Tributi devoluti e regolati alle autonomie speciali
</t>
    </r>
    <r>
      <rPr>
        <i/>
        <sz val="10"/>
        <rFont val="Calibri"/>
        <family val="2"/>
      </rPr>
      <t>(solo per le Regioni)</t>
    </r>
  </si>
  <si>
    <t>10104</t>
  </si>
  <si>
    <t>Tipologia 104: Compartecipazioni di tributi</t>
  </si>
  <si>
    <t>10301</t>
  </si>
  <si>
    <t>Tipologia 301: Fondi perequativi  da Amministrazioni Centrali</t>
  </si>
  <si>
    <t>10302</t>
  </si>
  <si>
    <r>
      <t xml:space="preserve">Tipologia 302: Fondi perequativi  dalla Regione o Provincia autonoma </t>
    </r>
    <r>
      <rPr>
        <b/>
        <i/>
        <sz val="10"/>
        <rFont val="Calibri"/>
        <family val="2"/>
      </rPr>
      <t>(solo per Enti locali)</t>
    </r>
  </si>
  <si>
    <t>10000      Totale TITOLO 1</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</si>
  <si>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</si>
  <si>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</si>
  <si>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</si>
  <si>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</si>
  <si>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</si>
  <si>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</si>
  <si>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</si>
  <si>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</si>
  <si>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</si>
  <si>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</si>
  <si>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</si>
  <si>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</si>
  <si>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        Totale TITOLO 2</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</si>
  <si>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</si>
  <si>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</si>
  <si>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</si>
  <si>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</si>
  <si>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</si>
  <si>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</si>
  <si>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</si>
  <si>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</si>
  <si>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</si>
  <si>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</si>
  <si>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</si>
  <si>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</si>
  <si>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         Totale TITOLO 3</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</si>
  <si>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</si>
  <si>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</si>
  <si>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</si>
  <si>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</si>
  <si>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</si>
  <si>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</si>
  <si>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</si>
  <si>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</si>
  <si>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</si>
  <si>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</si>
  <si>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</si>
  <si>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</si>
  <si>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       Totale TITOLO 4</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</si>
  <si>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</si>
  <si>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</si>
  <si>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</si>
  <si>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</si>
  <si>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</si>
  <si>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</si>
  <si>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</si>
  <si>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</si>
  <si>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</si>
  <si>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</si>
  <si>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       Totale TITOLO 5</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</si>
  <si>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</si>
  <si>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</si>
  <si>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</si>
  <si>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</si>
  <si>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</si>
  <si>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</si>
  <si>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</si>
  <si>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</si>
  <si>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</si>
  <si>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</si>
  <si>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       Totale TITOLO 6</t>
  </si>
  <si>
    <t>TITOLO 7:</t>
  </si>
  <si>
    <t>Anticipazioni da istituto tesoriere/cassiere</t>
  </si>
  <si>
    <t>70100</t>
  </si>
  <si>
    <t>Tipologia 100: Anticipazioni da istituto tesoriere/cassiere</t>
  </si>
  <si>
    <t>70000      Totale TITOLO 7</t>
  </si>
  <si>
    <t>TITOLO 9:</t>
  </si>
  <si>
    <t>Entrate per conto terzi e partite di giro</t>
  </si>
  <si>
    <t>90100</t>
  </si>
  <si>
    <t>Tipologia 100: Entrate per partite di giro</t>
  </si>
  <si>
    <t>90200</t>
  </si>
  <si>
    <t>Tipologia 200: Entrate per conto terzi</t>
  </si>
  <si>
    <t>90000      Totale TITOLO 9</t>
  </si>
  <si>
    <t>TOTALE TITOLI</t>
  </si>
  <si>
    <t>TOTALE GENERALE DELLE ENTRATE</t>
  </si>
  <si>
    <t>(1) Se il bilancio di previsione è predisposto prima del 31 dicembre dell'esercizio precedente, indicare la stima  degli impegni al 31 dicembre dell'anno in corso di gestione imputati agli esercizi successivi finanziati dal fondo pluriennale vincolato (sia assunti nell'esercizio in corso che negli esercizi precedenti) o, se tale stima non risulti possibile,  l'importo delle previsioni definitive di spesa del  fondo pluriennale vincolato del bilancio dell'esercizio in corso di gestione . Se il bilancio di previsione è approvato dopo il 31 dicembre, indicare  l'importo degli impegni assunti negli precedenti con imputazione agli esercizi successivi determinato sulla base di dati di preconsuntivo.  Nel primo esercizio di applicazione del titolo primo del decreto legislativo n. 118/2011 si indica un importo pari a 0 e, a seguito del riaccertamento straordinario dei residui previsto dall'articolo 3, comma 7, l'importo del fondo pluriennale vincolato determinato in tale occasione.</t>
  </si>
  <si>
    <r>
      <t>(2) Indicare l'importo dell'utilizzo della parte vincolata del risultato di amministrazione determinato nell'Allegato a)  Risultato presunto di amministrazione (</t>
    </r>
    <r>
      <rPr>
        <i/>
        <sz val="10"/>
        <rFont val="Calibri"/>
        <family val="2"/>
      </rPr>
      <t>All a) Ris amm Pres</t>
    </r>
    <r>
      <rPr>
        <sz val="10"/>
        <rFont val="Calibri"/>
        <family val="2"/>
      </rPr>
      <t>). A seguito dell'approvazione del rendiconto è possibile utilizzare la quota libera del risultato di amministrazione.</t>
    </r>
  </si>
  <si>
    <t>(3) Nel bilancio di previsione 2015 - 2017 è possibile indicare solo le previsioni di competenza dell'esercizio precedente, esclusi gli enti che hanno partecipato alla sperimentazione che indicano anche le previsioni di cassa dell'esercizio precedente.</t>
  </si>
  <si>
    <t>MISSIONE, PROGRAMMA, TITOLO</t>
  </si>
  <si>
    <t>0,00</t>
  </si>
  <si>
    <t>MISSIONE</t>
  </si>
  <si>
    <t>01</t>
  </si>
  <si>
    <t xml:space="preserve">Servizi istituzionali, generali e di gestione </t>
  </si>
  <si>
    <t>0101</t>
  </si>
  <si>
    <t>Programma</t>
  </si>
  <si>
    <t>Organi istituzionali</t>
  </si>
  <si>
    <t>Titolo 1</t>
  </si>
  <si>
    <t>Spese correnti</t>
  </si>
  <si>
    <t>Titolo 2</t>
  </si>
  <si>
    <t>Spese in conto capitale</t>
  </si>
  <si>
    <t>Totale Programma</t>
  </si>
  <si>
    <t>0102</t>
  </si>
  <si>
    <t>02</t>
  </si>
  <si>
    <t xml:space="preserve">Segreteria generale </t>
  </si>
  <si>
    <t>0103</t>
  </si>
  <si>
    <t>03</t>
  </si>
  <si>
    <t>Gestione economica, finanziaria,  programmazione, provveditorato</t>
  </si>
  <si>
    <t>Titolo 3</t>
  </si>
  <si>
    <t>Spese per incremento di attività finanziarie</t>
  </si>
  <si>
    <t xml:space="preserve">Gestione economica, finanziaria,  programmazione, provveditorato </t>
  </si>
  <si>
    <t>0104</t>
  </si>
  <si>
    <t>04</t>
  </si>
  <si>
    <t>Gestione delle entrate tributarie e servizi fiscali</t>
  </si>
  <si>
    <t>0105</t>
  </si>
  <si>
    <t>05</t>
  </si>
  <si>
    <t>Gestione dei beni demaniali e patrimoniali</t>
  </si>
  <si>
    <t>0106</t>
  </si>
  <si>
    <t>06</t>
  </si>
  <si>
    <t>Ufficio tecnico</t>
  </si>
  <si>
    <t>0107</t>
  </si>
  <si>
    <t>07</t>
  </si>
  <si>
    <t xml:space="preserve">Elezioni e consultazioni popolari - Anagrafe e stato civile  </t>
  </si>
  <si>
    <t>0108</t>
  </si>
  <si>
    <t>08</t>
  </si>
  <si>
    <t xml:space="preserve"> Statistica e sistemi informativi</t>
  </si>
  <si>
    <t>0109</t>
  </si>
  <si>
    <t>09</t>
  </si>
  <si>
    <t xml:space="preserve"> Assistenza tecnico-amministrativa agli enti locali</t>
  </si>
  <si>
    <t>0110</t>
  </si>
  <si>
    <t>10</t>
  </si>
  <si>
    <t>Risorse umane</t>
  </si>
  <si>
    <t>0111</t>
  </si>
  <si>
    <t>11</t>
  </si>
  <si>
    <t>Altri servizi generali</t>
  </si>
  <si>
    <t>0112</t>
  </si>
  <si>
    <r>
      <t xml:space="preserve">Politica regionale unitaria per i servizi istituzionali, generali e di gestione </t>
    </r>
    <r>
      <rPr>
        <b/>
        <i/>
        <sz val="10"/>
        <rFont val="Calibri"/>
        <family val="2"/>
      </rPr>
      <t>(solo per le Regioni)</t>
    </r>
  </si>
  <si>
    <r>
      <t>Politica regionale unitaria per i servizi istituzionali, generali e di gestione</t>
    </r>
    <r>
      <rPr>
        <b/>
        <i/>
        <sz val="10"/>
        <rFont val="Calibri"/>
        <family val="2"/>
      </rPr>
      <t xml:space="preserve"> (solo per le Regioni)</t>
    </r>
  </si>
  <si>
    <t>TOTALE MISSIONE 01</t>
  </si>
  <si>
    <t>Giustizia</t>
  </si>
  <si>
    <t>0201</t>
  </si>
  <si>
    <t>Uffici giudiziari</t>
  </si>
  <si>
    <t>0202</t>
  </si>
  <si>
    <t>Casa circondariale e altri servizi</t>
  </si>
  <si>
    <t>0203</t>
  </si>
  <si>
    <r>
      <t xml:space="preserve">Politica regionale unitaria per la giustizia </t>
    </r>
    <r>
      <rPr>
        <b/>
        <i/>
        <sz val="10"/>
        <rFont val="Calibri"/>
        <family val="2"/>
      </rPr>
      <t>(solo per le Regioni)</t>
    </r>
  </si>
  <si>
    <t>Politica regionale unitaria per la giustizia (solo per le Regioni)</t>
  </si>
  <si>
    <t>TOTALE MISSIONE 02</t>
  </si>
  <si>
    <t>Ordine pubblico e sicurezza</t>
  </si>
  <si>
    <t>0301</t>
  </si>
  <si>
    <t>Polizia locale e amministrativa</t>
  </si>
  <si>
    <t xml:space="preserve">0302 </t>
  </si>
  <si>
    <t xml:space="preserve">02 </t>
  </si>
  <si>
    <t>Sistema integrato di sicurezza urbana</t>
  </si>
  <si>
    <t>0303</t>
  </si>
  <si>
    <r>
      <t xml:space="preserve">Politica regionale unitaria per l'ordine pubblico e la sicurezza </t>
    </r>
    <r>
      <rPr>
        <b/>
        <i/>
        <sz val="10"/>
        <rFont val="Calibri"/>
        <family val="2"/>
      </rPr>
      <t>(solo per le Regioni)</t>
    </r>
  </si>
  <si>
    <t>Politica regionale unitaria per l'ordine pubblico e la sicurezza (solo per le Regioni)</t>
  </si>
  <si>
    <t>TOTALE MISSIONE 03</t>
  </si>
  <si>
    <t>Istruzione e diritto allo studio</t>
  </si>
  <si>
    <t>0401</t>
  </si>
  <si>
    <t xml:space="preserve"> Istruzione prescolastica</t>
  </si>
  <si>
    <t>0402</t>
  </si>
  <si>
    <t>Altri ordini di istruzione non universitaria</t>
  </si>
  <si>
    <t>0403</t>
  </si>
  <si>
    <r>
      <t xml:space="preserve">Edilizia scolastica 
</t>
    </r>
    <r>
      <rPr>
        <b/>
        <i/>
        <sz val="10"/>
        <rFont val="Calibri"/>
        <family val="2"/>
      </rPr>
      <t>(solo per le Regioni)</t>
    </r>
  </si>
  <si>
    <t xml:space="preserve">0404 </t>
  </si>
  <si>
    <t>Istruzione universitaria</t>
  </si>
  <si>
    <t xml:space="preserve">0405 </t>
  </si>
  <si>
    <t xml:space="preserve">05 </t>
  </si>
  <si>
    <t>Istruzione tecnica superiore</t>
  </si>
  <si>
    <t xml:space="preserve">0406 </t>
  </si>
  <si>
    <t xml:space="preserve">06 </t>
  </si>
  <si>
    <t>Servizi ausiliari all’istruzione</t>
  </si>
  <si>
    <t xml:space="preserve">0407 </t>
  </si>
  <si>
    <t xml:space="preserve">07 </t>
  </si>
  <si>
    <t>Diritto allo studio</t>
  </si>
  <si>
    <t>0408</t>
  </si>
  <si>
    <r>
      <t xml:space="preserve">Politica regionale unitaria per l'istruzione e il diritto allo studio </t>
    </r>
    <r>
      <rPr>
        <b/>
        <i/>
        <sz val="10"/>
        <rFont val="Calibri"/>
        <family val="2"/>
      </rPr>
      <t>(solo per le Regioni)</t>
    </r>
  </si>
  <si>
    <t>Politica regionale unitaria per l'istruzione e il diritto allo studio (solo per le Regioni)</t>
  </si>
  <si>
    <t>TOTALE MISSIONE 04</t>
  </si>
  <si>
    <t>Tutela e valorizzazione dei beni e delle attività culturali</t>
  </si>
  <si>
    <t>0501</t>
  </si>
  <si>
    <t>Valorizzazione dei beni di interesse storico</t>
  </si>
  <si>
    <t>0502</t>
  </si>
  <si>
    <t>Attività culturali e interventi diversi nel settore culturale</t>
  </si>
  <si>
    <t>0503</t>
  </si>
  <si>
    <r>
      <t xml:space="preserve">Politica regionale unitaria per la tutela dei beni e delle attività culturali </t>
    </r>
    <r>
      <rPr>
        <b/>
        <i/>
        <sz val="10"/>
        <rFont val="Calibri"/>
        <family val="2"/>
      </rPr>
      <t>(solo per le Regioni)</t>
    </r>
  </si>
  <si>
    <t>TOTALE MISSIONE 05</t>
  </si>
  <si>
    <t>Politiche giovanili, sport e tempo libero</t>
  </si>
  <si>
    <t xml:space="preserve">0601 </t>
  </si>
  <si>
    <t xml:space="preserve">01 </t>
  </si>
  <si>
    <t>Sport e tempo libero</t>
  </si>
  <si>
    <t xml:space="preserve">0602 </t>
  </si>
  <si>
    <t>Giovani</t>
  </si>
  <si>
    <t>0603</t>
  </si>
  <si>
    <r>
      <t xml:space="preserve">Politica regionale unitaria per i giovani, lo sport e il tempo libero </t>
    </r>
    <r>
      <rPr>
        <b/>
        <i/>
        <sz val="10"/>
        <rFont val="Calibri"/>
        <family val="2"/>
      </rPr>
      <t>(solo per le Regioni)</t>
    </r>
  </si>
  <si>
    <t>Politica regionale unitaria per i giovani, lo sport e il tempo libero (solo per le Regioni)</t>
  </si>
  <si>
    <t>TOTALE MISSIONE 06</t>
  </si>
  <si>
    <t>Turismo</t>
  </si>
  <si>
    <t>0701</t>
  </si>
  <si>
    <t>Sviluppo e valorizzazione del turismo</t>
  </si>
  <si>
    <t>0702</t>
  </si>
  <si>
    <r>
      <t xml:space="preserve">Politica regionale unitaria per il turismo 
</t>
    </r>
    <r>
      <rPr>
        <b/>
        <i/>
        <sz val="10"/>
        <rFont val="Calibri"/>
        <family val="2"/>
      </rPr>
      <t>(solo per le Regioni)</t>
    </r>
  </si>
  <si>
    <t>Politica regionale unitaria per il turismo (solo per le Regioni)</t>
  </si>
  <si>
    <t>TOTALE MISSIONE 07</t>
  </si>
  <si>
    <t>Assetto del territorio ed edilizia abitativa</t>
  </si>
  <si>
    <t>0801</t>
  </si>
  <si>
    <r>
      <t xml:space="preserve">Urbanistica e </t>
    </r>
    <r>
      <rPr>
        <b/>
        <sz val="10"/>
        <rFont val="Calibri"/>
        <family val="2"/>
      </rPr>
      <t xml:space="preserve"> assetto del territorio</t>
    </r>
  </si>
  <si>
    <r>
      <t>Urbanistica e</t>
    </r>
    <r>
      <rPr>
        <b/>
        <sz val="10"/>
        <rFont val="Calibri"/>
        <family val="2"/>
      </rPr>
      <t xml:space="preserve"> assetto del territorio</t>
    </r>
  </si>
  <si>
    <t>0802</t>
  </si>
  <si>
    <t>Edilizia residenziale pubblica e locale e piani di edilizia economico-popolare</t>
  </si>
  <si>
    <t>0803</t>
  </si>
  <si>
    <r>
      <t xml:space="preserve">Politica regionale  unitaria per l'assetto del territorio e l'edilizia abitativa </t>
    </r>
    <r>
      <rPr>
        <b/>
        <i/>
        <sz val="10"/>
        <rFont val="Calibri"/>
        <family val="2"/>
      </rPr>
      <t>(solo per le Regioni)</t>
    </r>
  </si>
  <si>
    <t>TOTALE MISSIONE 08</t>
  </si>
  <si>
    <t>Sviluppo sostenibile e tutela del territorio e dell'ambiente</t>
  </si>
  <si>
    <t>0901</t>
  </si>
  <si>
    <t>Difesa del suolo</t>
  </si>
  <si>
    <t>0902</t>
  </si>
  <si>
    <t xml:space="preserve"> Tutela, valorizzazione e recupero ambientale </t>
  </si>
  <si>
    <t xml:space="preserve">Tutela, valorizzazione e recupero ambientale </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</si>
  <si>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</si>
  <si>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</si>
  <si>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</si>
  <si>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</si>
  <si>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</si>
  <si>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</si>
  <si>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</si>
  <si>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</si>
  <si>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</si>
  <si>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</si>
  <si>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</si>
  <si>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</si>
  <si>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0909</t>
  </si>
  <si>
    <r>
      <t xml:space="preserve">Politica regionale unitaria per lo sviluppo sostenibile e la tutela del territorio e l'ambiente </t>
    </r>
    <r>
      <rPr>
        <b/>
        <i/>
        <sz val="10"/>
        <rFont val="Calibri"/>
        <family val="2"/>
      </rPr>
      <t>(solo per le Regioni)</t>
    </r>
  </si>
  <si>
    <r>
      <t xml:space="preserve">Politica regionale unitaria per lo sviluppo sostenibile e la tutela del territorio e l'ambiente
</t>
    </r>
    <r>
      <rPr>
        <b/>
        <i/>
        <sz val="10"/>
        <rFont val="Calibri"/>
        <family val="2"/>
      </rPr>
      <t xml:space="preserve"> (solo per le Regioni)</t>
    </r>
  </si>
  <si>
    <t>TOTALE MISSIONE 09</t>
  </si>
  <si>
    <t>Trasporti e diritto alla mobilità</t>
  </si>
  <si>
    <t>1001</t>
  </si>
  <si>
    <t xml:space="preserve">Trasporto ferroviario </t>
  </si>
  <si>
    <t>Trasporto ferroviario</t>
  </si>
  <si>
    <t xml:space="preserve">Trasporto pubblico locale </t>
  </si>
  <si>
    <t>Trasporto per vie d'acqua</t>
  </si>
  <si>
    <t xml:space="preserve">1004 </t>
  </si>
  <si>
    <t xml:space="preserve">04 </t>
  </si>
  <si>
    <t xml:space="preserve">Altre modalità di trasporto </t>
  </si>
  <si>
    <t>Viabilità e infrastrutture stradali</t>
  </si>
  <si>
    <r>
      <t xml:space="preserve">Politica regionale unitaria per i trasporti e il diritto alla mobilità </t>
    </r>
    <r>
      <rPr>
        <b/>
        <i/>
        <sz val="10"/>
        <rFont val="Calibri"/>
        <family val="2"/>
      </rPr>
      <t>(solo per le Regioni)</t>
    </r>
  </si>
  <si>
    <r>
      <t xml:space="preserve">Politica regionale unitaria per i trasporti e il diritto alla mobilità 
</t>
    </r>
    <r>
      <rPr>
        <b/>
        <i/>
        <sz val="10"/>
        <rFont val="Calibri"/>
        <family val="2"/>
      </rPr>
      <t>(solo per le Regioni)</t>
    </r>
  </si>
  <si>
    <t>TOTALE MISSIONE 10</t>
  </si>
  <si>
    <t>Soccorso civile</t>
  </si>
  <si>
    <t>Sistema di protezione civile</t>
  </si>
  <si>
    <t>Interventi a seguito di calamità naturali</t>
  </si>
  <si>
    <r>
      <t xml:space="preserve">Politica regionale unitaria per il soccorso e la protezione civile </t>
    </r>
    <r>
      <rPr>
        <b/>
        <i/>
        <sz val="10"/>
        <rFont val="Calibri"/>
        <family val="2"/>
      </rPr>
      <t>(solo per le Regioni)</t>
    </r>
  </si>
  <si>
    <r>
      <t xml:space="preserve">Politica regionale unitaria per il soccorso e la protezione civile 
</t>
    </r>
    <r>
      <rPr>
        <b/>
        <i/>
        <sz val="10"/>
        <rFont val="Calibri"/>
        <family val="2"/>
      </rPr>
      <t>(solo per le Regioni)</t>
    </r>
  </si>
  <si>
    <t>TOTALE MISSIONE 11</t>
  </si>
  <si>
    <t>12</t>
  </si>
  <si>
    <t>Diritti sociali, politiche sociali e famiglia</t>
  </si>
  <si>
    <t>Interventi per l'infanzia e i minori e per asili nido</t>
  </si>
  <si>
    <t>Interventi per la disabilità</t>
  </si>
  <si>
    <t>Interventi per gli anziani</t>
  </si>
  <si>
    <t>Interventi per soggetti a rischio di esclusione sociale</t>
  </si>
  <si>
    <r>
      <t>Interventi</t>
    </r>
    <r>
      <rPr>
        <b/>
        <sz val="10"/>
        <rFont val="Calibri"/>
        <family val="2"/>
      </rPr>
      <t xml:space="preserve"> per le famiglie</t>
    </r>
  </si>
  <si>
    <t>Interventi per le famiglie</t>
  </si>
  <si>
    <t>Interventi per il diritto alla casa</t>
  </si>
  <si>
    <t xml:space="preserve">1207 </t>
  </si>
  <si>
    <t>Programmazione e governo della rete dei servizi sociosanitari e sociali</t>
  </si>
  <si>
    <t xml:space="preserve">08 </t>
  </si>
  <si>
    <t>Cooperazione e associazionismo</t>
  </si>
  <si>
    <t xml:space="preserve">09 </t>
  </si>
  <si>
    <t>Servizio necroscopico e cimiteriale</t>
  </si>
  <si>
    <r>
      <t xml:space="preserve">Politica regionale unitaria per i diritti sociali e la famiglia </t>
    </r>
    <r>
      <rPr>
        <b/>
        <i/>
        <sz val="10"/>
        <rFont val="Calibri"/>
        <family val="2"/>
      </rPr>
      <t>(solo per le Regioni)</t>
    </r>
  </si>
  <si>
    <t>Politica regionale unitaria per i diritti sociali e la famiglia (solo per le Regioni)</t>
  </si>
  <si>
    <t>TOTALE MISSIONE 12</t>
  </si>
  <si>
    <t>13</t>
  </si>
  <si>
    <t>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</si>
  <si>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</si>
  <si>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</si>
  <si>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</si>
  <si>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</si>
  <si>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</si>
  <si>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</si>
  <si>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</si>
  <si>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r>
      <t xml:space="preserve">Politica regionale unitaria per la tutela  della salute </t>
    </r>
    <r>
      <rPr>
        <b/>
        <i/>
        <sz val="10"/>
        <rFont val="Calibri"/>
        <family val="2"/>
      </rPr>
      <t>(solo per le Regioni)</t>
    </r>
  </si>
  <si>
    <r>
      <t xml:space="preserve">Politica regionale unitaria per la tutela  della salute 
</t>
    </r>
    <r>
      <rPr>
        <b/>
        <i/>
        <sz val="10"/>
        <rFont val="Calibri"/>
        <family val="2"/>
      </rPr>
      <t>(solo per le Regioni)</t>
    </r>
  </si>
  <si>
    <t>TOTALE MISSIONE 13</t>
  </si>
  <si>
    <t>14</t>
  </si>
  <si>
    <t>Sviluppo economico e competitività</t>
  </si>
  <si>
    <t>Industria PMI e Artigianato</t>
  </si>
  <si>
    <t>Commercio - reti distributive - tutela dei consumatori</t>
  </si>
  <si>
    <t xml:space="preserve">03 </t>
  </si>
  <si>
    <t xml:space="preserve">Ricerca e innovazione </t>
  </si>
  <si>
    <t xml:space="preserve">Reti e altri servizi di pubblica utilità </t>
  </si>
  <si>
    <r>
      <t xml:space="preserve">Politica regionale unitaria per lo sviluppo economico e la competitività 
</t>
    </r>
    <r>
      <rPr>
        <b/>
        <i/>
        <sz val="10"/>
        <rFont val="Calibri"/>
        <family val="2"/>
      </rPr>
      <t>(solo per le Regioni)</t>
    </r>
  </si>
  <si>
    <t>TOTALE MISSIONE 14</t>
  </si>
  <si>
    <t>15</t>
  </si>
  <si>
    <t>Politiche per il lavoro e la formazione professionale</t>
  </si>
  <si>
    <t>Servizi per lo sviluppo del mercato del lavoro</t>
  </si>
  <si>
    <t>Formazione professionale</t>
  </si>
  <si>
    <t>Sostegno all'occupazione</t>
  </si>
  <si>
    <r>
      <t xml:space="preserve">Politica regionale unitaria per il lavoro e la formazione professionale </t>
    </r>
    <r>
      <rPr>
        <b/>
        <i/>
        <sz val="10"/>
        <rFont val="Calibri"/>
        <family val="2"/>
      </rPr>
      <t>(solo per le Regioni)</t>
    </r>
  </si>
  <si>
    <r>
      <t xml:space="preserve">Politica regionale unitaria per il lavoro e la formazione professionale 
</t>
    </r>
    <r>
      <rPr>
        <b/>
        <i/>
        <sz val="10"/>
        <rFont val="Calibri"/>
        <family val="2"/>
      </rPr>
      <t>(solo per le Regioni)</t>
    </r>
  </si>
  <si>
    <t>TOTALE MISSIONE 15</t>
  </si>
  <si>
    <t>16</t>
  </si>
  <si>
    <t>Agricoltura, politiche agroalimentari e pesca</t>
  </si>
  <si>
    <t>Sviluppo del settore agricolo e del sistema agroalimentare</t>
  </si>
  <si>
    <t>Caccia e pesca</t>
  </si>
  <si>
    <r>
      <t xml:space="preserve">Politica regionale unitaria per l'agricoltura, i sistemi agroalimentari, la caccia e la pesca 
</t>
    </r>
    <r>
      <rPr>
        <b/>
        <i/>
        <sz val="10"/>
        <rFont val="Calibri"/>
        <family val="2"/>
      </rPr>
      <t>(solo per le Regioni)</t>
    </r>
  </si>
  <si>
    <t>TOTALE MISSIONE 16</t>
  </si>
  <si>
    <t>17</t>
  </si>
  <si>
    <t>Energia e diversificazione delle fonti energetiche</t>
  </si>
  <si>
    <t>Fonti energetiche</t>
  </si>
  <si>
    <r>
      <t xml:space="preserve">Politica regionale unitaria per l'energia e la diversificazione delle fonti energetiche 
</t>
    </r>
    <r>
      <rPr>
        <b/>
        <i/>
        <sz val="10"/>
        <rFont val="Calibri"/>
        <family val="2"/>
      </rPr>
      <t>(solo per le Regioni)</t>
    </r>
  </si>
  <si>
    <t>TOTALE MISSIONE 17</t>
  </si>
  <si>
    <t>18</t>
  </si>
  <si>
    <t>Relazioni con le altre autonomie territoriali e locali</t>
  </si>
  <si>
    <t>Relazioni finanziarie con le altre autonomie territoriali</t>
  </si>
  <si>
    <r>
      <t xml:space="preserve">Politica regionale unitaria per le relazioni con le altre autonomie territoriali e locali 
</t>
    </r>
    <r>
      <rPr>
        <b/>
        <i/>
        <sz val="10"/>
        <rFont val="Calibri"/>
        <family val="2"/>
      </rPr>
      <t>(solo per le Regioni)</t>
    </r>
  </si>
  <si>
    <t>TOTALE MISSIONE 18</t>
  </si>
  <si>
    <t>19</t>
  </si>
  <si>
    <t>Relazioni internazionali</t>
  </si>
  <si>
    <t>Relazioni internazionali e Cooperazione allo sviluppo</t>
  </si>
  <si>
    <r>
      <t xml:space="preserve">Cooperazione territoriale 
</t>
    </r>
    <r>
      <rPr>
        <b/>
        <i/>
        <sz val="10"/>
        <rFont val="Calibri"/>
        <family val="2"/>
      </rPr>
      <t>(solo per le Regioni)</t>
    </r>
  </si>
  <si>
    <t>TOTALE MISSIONE 19</t>
  </si>
  <si>
    <t>20</t>
  </si>
  <si>
    <t>Fondi e accantonamenti</t>
  </si>
  <si>
    <t>Fondo di riserva</t>
  </si>
  <si>
    <t>Fondo crediti di dubbia esigibilità</t>
  </si>
  <si>
    <t>Altri fondi</t>
  </si>
  <si>
    <t>TOTALE MISSIONE 20</t>
  </si>
  <si>
    <t>50</t>
  </si>
  <si>
    <t>Debito pubblico</t>
  </si>
  <si>
    <t>Quota interessi ammortamento mutui e prestiti obbligazionari</t>
  </si>
  <si>
    <t>Quota capitale ammortamento mutui e prestiti obbligazionari</t>
  </si>
  <si>
    <t>Titolo 4</t>
  </si>
  <si>
    <t>Rimborso prestiti</t>
  </si>
  <si>
    <t>TOTALE MISSIONE 50</t>
  </si>
  <si>
    <t>60</t>
  </si>
  <si>
    <t>Anticipazioni finanziarie</t>
  </si>
  <si>
    <t>Restituzione anticipazione di tesoreria</t>
  </si>
  <si>
    <t>Titolo 5</t>
  </si>
  <si>
    <t>Chiusura Anticipazioni ricevute da istituto tesoriere/cassiere</t>
  </si>
  <si>
    <t>TOTALE MISSIONE 60</t>
  </si>
  <si>
    <t>99</t>
  </si>
  <si>
    <t>Servizi per conto terzi</t>
  </si>
  <si>
    <t>Servizi per conto terzi e Partite di giro</t>
  </si>
  <si>
    <t>Titolo 7</t>
  </si>
  <si>
    <t>Spese per conto terzi e partite di giro</t>
  </si>
  <si>
    <t>Anticipazioni per il finanziamento del sistema sanitario nazionale</t>
  </si>
  <si>
    <t>TOTALE MISSIONE 99</t>
  </si>
  <si>
    <t>TOTALE MISSIONI</t>
  </si>
  <si>
    <t>TOTALE GENERALE DELLE SPESE</t>
  </si>
  <si>
    <t>(*) Schema da utilizzare anche per la comunicazione dei residui definitivi, in caso di approvazione del rendiconto nel corso dell'esercizio provvisorio. In tal caso, eliminare la parola "provvisorio".</t>
  </si>
  <si>
    <t>(schema di prospetto consigliato dalla Commissione Arconet)</t>
  </si>
  <si>
    <t xml:space="preserve">Elenco residui passivi  da trasmettere al tesoriere </t>
  </si>
  <si>
    <t xml:space="preserve">Elenco residui attivi da trasmettere al tesoriere </t>
  </si>
  <si>
    <t xml:space="preserve">RESIDUI PASSIVI AL TERMINE DELL'ESERCIZIO PRECEDENTE </t>
  </si>
  <si>
    <t>RESIDUI  ATTIVI AL TERMINE DELL'ESERCIZIO PRECEDENTE</t>
  </si>
</sst>
</file>

<file path=xl/styles.xml><?xml version="1.0" encoding="utf-8"?>
<styleSheet xmlns="http://schemas.openxmlformats.org/spreadsheetml/2006/main">
  <fonts count="16">
    <font>
      <sz val="11"/>
      <color theme="1"/>
      <name val="Calibri"/>
      <family val="2"/>
      <scheme val="minor"/>
    </font>
    <font>
      <b/>
      <sz val="16"/>
      <name val="Times New Roman"/>
      <family val="1"/>
    </font>
    <font>
      <sz val="10"/>
      <name val="Calibri"/>
      <family val="2"/>
    </font>
    <font>
      <sz val="11"/>
      <color indexed="8"/>
      <name val="Calibri"/>
      <family val="2"/>
    </font>
    <font>
      <b/>
      <sz val="16"/>
      <color indexed="8"/>
      <name val="Times New Roman"/>
      <family val="1"/>
    </font>
    <font>
      <b/>
      <sz val="16"/>
      <name val="Calibri"/>
      <family val="2"/>
    </font>
    <font>
      <b/>
      <sz val="10"/>
      <name val="Calibri"/>
      <family val="2"/>
    </font>
    <font>
      <b/>
      <vertAlign val="superscript"/>
      <sz val="10"/>
      <name val="Calibri"/>
      <family val="2"/>
    </font>
    <font>
      <sz val="10"/>
      <color indexed="8"/>
      <name val="Calibri"/>
      <family val="2"/>
    </font>
    <font>
      <i/>
      <sz val="10"/>
      <name val="Calibri"/>
      <family val="2"/>
    </font>
    <font>
      <i/>
      <vertAlign val="superscript"/>
      <sz val="10"/>
      <name val="Calibri"/>
      <family val="2"/>
    </font>
    <font>
      <b/>
      <i/>
      <sz val="10"/>
      <name val="Calibri"/>
      <family val="2"/>
    </font>
    <font>
      <b/>
      <sz val="10"/>
      <color indexed="8"/>
      <name val="Calibri"/>
      <family val="2"/>
    </font>
    <font>
      <sz val="11"/>
      <name val="Calibri"/>
      <family val="2"/>
    </font>
    <font>
      <b/>
      <sz val="16"/>
      <color theme="1"/>
      <name val="Calibri"/>
      <family val="2"/>
      <scheme val="minor"/>
    </font>
    <font>
      <sz val="10"/>
      <color theme="1"/>
      <name val="Calibri"/>
      <family val="2"/>
      <scheme val="minor"/>
    </font>
  </fonts>
  <fills count="3">
    <fill>
      <patternFill patternType="none"/>
    </fill>
    <fill>
      <patternFill patternType="gray125"/>
    </fill>
    <fill>
      <patternFill patternType="solid">
        <fgColor indexed="2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double">
        <color indexed="64"/>
      </bottom>
      <diagonal/>
    </border>
  </borders>
  <cellStyleXfs count="2">
    <xf numFmtId="0" fontId="0" fillId="0" borderId="0"/>
    <xf numFmtId="0" fontId="3" fillId="0" borderId="0"/>
  </cellStyleXfs>
  <cellXfs count="263">
    <xf numFmtId="0" fontId="0" fillId="0" borderId="0" xfId="0"/>
    <xf numFmtId="0" fontId="0" fillId="0" borderId="0" xfId="0" applyFill="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4" fillId="0" borderId="0" xfId="1" applyFont="1" applyBorder="1" applyAlignment="1">
      <alignment horizontal="right" vertical="top"/>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wrapText="1"/>
    </xf>
    <xf numFmtId="0" fontId="8" fillId="0" borderId="0" xfId="0" applyFont="1" applyFill="1" applyBorder="1"/>
    <xf numFmtId="0" fontId="6" fillId="0" borderId="0" xfId="0" applyFont="1" applyFill="1" applyBorder="1" applyAlignment="1">
      <alignment horizontal="center" wrapText="1"/>
    </xf>
    <xf numFmtId="0" fontId="6" fillId="0" borderId="0" xfId="0" applyFont="1" applyFill="1" applyBorder="1" applyAlignment="1">
      <alignment horizontal="left" vertical="center" wrapText="1"/>
    </xf>
    <xf numFmtId="2" fontId="2" fillId="0" borderId="0" xfId="0" applyNumberFormat="1" applyFont="1" applyFill="1" applyBorder="1" applyAlignment="1">
      <alignment horizontal="center" wrapText="1"/>
    </xf>
    <xf numFmtId="2" fontId="2" fillId="0" borderId="5" xfId="0" applyNumberFormat="1"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vertical="center" wrapText="1"/>
    </xf>
    <xf numFmtId="0" fontId="8" fillId="0" borderId="7" xfId="0" applyFont="1" applyFill="1" applyBorder="1"/>
    <xf numFmtId="0" fontId="6" fillId="0" borderId="7" xfId="0" applyFont="1" applyFill="1" applyBorder="1" applyAlignment="1">
      <alignment horizontal="center" wrapText="1"/>
    </xf>
    <xf numFmtId="0" fontId="6" fillId="0" borderId="7" xfId="0" applyFont="1" applyFill="1" applyBorder="1" applyAlignment="1">
      <alignment horizontal="left" vertical="center" wrapText="1"/>
    </xf>
    <xf numFmtId="2" fontId="2" fillId="0" borderId="7" xfId="0" applyNumberFormat="1" applyFont="1" applyFill="1" applyBorder="1" applyAlignment="1">
      <alignment horizontal="center" wrapText="1"/>
    </xf>
    <xf numFmtId="0" fontId="2" fillId="0" borderId="4" xfId="0" applyFont="1" applyFill="1" applyBorder="1" applyAlignment="1"/>
    <xf numFmtId="0" fontId="2" fillId="0" borderId="2" xfId="0" applyFont="1" applyFill="1" applyBorder="1"/>
    <xf numFmtId="0" fontId="2" fillId="0" borderId="3" xfId="0" applyFont="1" applyFill="1" applyBorder="1" applyAlignment="1">
      <alignment horizontal="center"/>
    </xf>
    <xf numFmtId="0" fontId="6" fillId="0" borderId="0" xfId="0" applyFont="1" applyFill="1" applyBorder="1" applyAlignment="1">
      <alignment wrapText="1"/>
    </xf>
    <xf numFmtId="2" fontId="2" fillId="0" borderId="0" xfId="0" applyNumberFormat="1" applyFont="1" applyFill="1" applyBorder="1" applyAlignment="1">
      <alignment horizontal="left"/>
    </xf>
    <xf numFmtId="0" fontId="6" fillId="0" borderId="4" xfId="0" quotePrefix="1" applyFont="1" applyFill="1" applyBorder="1" applyAlignment="1">
      <alignment horizontal="center" wrapText="1"/>
    </xf>
    <xf numFmtId="0" fontId="0" fillId="0" borderId="0" xfId="0" applyFill="1" applyBorder="1" applyAlignment="1"/>
    <xf numFmtId="2" fontId="6" fillId="0" borderId="0" xfId="0" applyNumberFormat="1" applyFont="1" applyFill="1" applyBorder="1" applyAlignment="1">
      <alignment wrapText="1"/>
    </xf>
    <xf numFmtId="0" fontId="2" fillId="0" borderId="5" xfId="0" applyFont="1" applyFill="1" applyBorder="1" applyAlignment="1">
      <alignment horizontal="center"/>
    </xf>
    <xf numFmtId="2" fontId="6" fillId="0" borderId="0" xfId="0" applyNumberFormat="1" applyFont="1" applyFill="1" applyBorder="1" applyAlignment="1">
      <alignment horizontal="left" wrapText="1"/>
    </xf>
    <xf numFmtId="2" fontId="9" fillId="0" borderId="0" xfId="0" quotePrefix="1" applyNumberFormat="1" applyFont="1" applyFill="1" applyBorder="1" applyAlignment="1">
      <alignment wrapText="1"/>
    </xf>
    <xf numFmtId="0" fontId="2" fillId="0" borderId="0" xfId="0" applyFont="1" applyFill="1" applyBorder="1" applyAlignment="1">
      <alignment wrapText="1"/>
    </xf>
    <xf numFmtId="2" fontId="9" fillId="0" borderId="0" xfId="0" applyNumberFormat="1" applyFont="1" applyFill="1" applyBorder="1" applyAlignment="1">
      <alignment horizontal="left"/>
    </xf>
    <xf numFmtId="2" fontId="9" fillId="0" borderId="0" xfId="0" applyNumberFormat="1" applyFont="1" applyFill="1" applyBorder="1" applyAlignment="1">
      <alignment horizontal="center" wrapText="1"/>
    </xf>
    <xf numFmtId="2" fontId="9" fillId="0" borderId="0" xfId="0" quotePrefix="1" applyNumberFormat="1" applyFont="1" applyFill="1" applyBorder="1" applyAlignment="1">
      <alignment horizontal="left" wrapText="1"/>
    </xf>
    <xf numFmtId="0" fontId="6" fillId="0" borderId="0" xfId="0" applyFont="1" applyFill="1" applyBorder="1" applyAlignment="1">
      <alignment horizontal="left" wrapText="1"/>
    </xf>
    <xf numFmtId="0" fontId="2" fillId="0" borderId="6" xfId="0" applyFont="1" applyFill="1" applyBorder="1" applyAlignment="1"/>
    <xf numFmtId="0" fontId="2" fillId="0" borderId="7" xfId="0" applyFont="1" applyFill="1" applyBorder="1"/>
    <xf numFmtId="0" fontId="0" fillId="0" borderId="7" xfId="0" applyFill="1" applyBorder="1"/>
    <xf numFmtId="0" fontId="0" fillId="0" borderId="7" xfId="0" applyFill="1" applyBorder="1" applyAlignment="1"/>
    <xf numFmtId="0" fontId="2" fillId="0" borderId="7" xfId="0" applyFont="1" applyFill="1" applyBorder="1" applyAlignment="1">
      <alignment horizontal="center"/>
    </xf>
    <xf numFmtId="0" fontId="2" fillId="0" borderId="8" xfId="0" applyFont="1" applyFill="1" applyBorder="1" applyAlignment="1">
      <alignment horizontal="center"/>
    </xf>
    <xf numFmtId="0" fontId="0" fillId="0" borderId="0" xfId="0" applyFill="1" applyBorder="1"/>
    <xf numFmtId="0" fontId="6" fillId="0" borderId="7" xfId="0" applyFont="1" applyFill="1" applyBorder="1" applyAlignment="1">
      <alignment vertical="center" wrapText="1"/>
    </xf>
    <xf numFmtId="0" fontId="2" fillId="0" borderId="0" xfId="0" applyFont="1" applyFill="1" applyBorder="1" applyAlignment="1">
      <alignment horizontal="left"/>
    </xf>
    <xf numFmtId="0" fontId="6" fillId="0" borderId="9" xfId="0" applyFont="1" applyFill="1" applyBorder="1" applyAlignment="1">
      <alignment horizontal="center"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6" fillId="0" borderId="11" xfId="0" quotePrefix="1" applyFont="1" applyFill="1" applyBorder="1" applyAlignment="1">
      <alignment horizontal="center" wrapText="1"/>
    </xf>
    <xf numFmtId="0" fontId="6" fillId="0" borderId="12" xfId="0" applyFont="1" applyFill="1" applyBorder="1" applyAlignment="1">
      <alignment horizontal="center" vertical="center" wrapText="1"/>
    </xf>
    <xf numFmtId="0" fontId="2" fillId="0" borderId="12" xfId="0" applyFont="1" applyFill="1" applyBorder="1" applyAlignment="1">
      <alignment horizontal="left"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0" fontId="2" fillId="0" borderId="13" xfId="0" applyFont="1" applyFill="1" applyBorder="1" applyAlignment="1">
      <alignment horizontal="center"/>
    </xf>
    <xf numFmtId="0" fontId="6" fillId="2" borderId="14" xfId="0" applyFont="1" applyFill="1" applyBorder="1" applyAlignment="1">
      <alignment horizontal="center" wrapText="1"/>
    </xf>
    <xf numFmtId="0" fontId="6" fillId="2" borderId="15" xfId="0" applyFont="1" applyFill="1" applyBorder="1" applyAlignment="1">
      <alignment horizontal="center" vertical="center" wrapText="1"/>
    </xf>
    <xf numFmtId="0" fontId="11" fillId="2" borderId="15" xfId="0" applyFont="1" applyFill="1" applyBorder="1" applyAlignment="1">
      <alignment horizontal="left" wrapText="1"/>
    </xf>
    <xf numFmtId="0" fontId="6" fillId="2" borderId="15" xfId="0" applyFont="1" applyFill="1" applyBorder="1" applyAlignment="1">
      <alignment horizontal="center" wrapText="1"/>
    </xf>
    <xf numFmtId="0" fontId="6" fillId="2" borderId="15" xfId="0" applyFont="1" applyFill="1" applyBorder="1" applyAlignment="1">
      <alignment horizontal="left" wrapText="1"/>
    </xf>
    <xf numFmtId="0" fontId="6" fillId="2" borderId="15" xfId="0" applyFont="1" applyFill="1" applyBorder="1" applyAlignment="1">
      <alignment horizontal="center"/>
    </xf>
    <xf numFmtId="2" fontId="6" fillId="2" borderId="5" xfId="0" applyNumberFormat="1" applyFont="1" applyFill="1" applyBorder="1" applyAlignment="1">
      <alignment horizontal="center"/>
    </xf>
    <xf numFmtId="0" fontId="11" fillId="2" borderId="0" xfId="0" applyFont="1" applyFill="1" applyBorder="1" applyAlignment="1">
      <alignment horizontal="left" vertical="center" wrapText="1"/>
    </xf>
    <xf numFmtId="2" fontId="6" fillId="2" borderId="0" xfId="0" applyNumberFormat="1" applyFont="1" applyFill="1" applyBorder="1" applyAlignment="1">
      <alignment horizontal="center" wrapText="1"/>
    </xf>
    <xf numFmtId="0" fontId="6" fillId="2" borderId="0" xfId="0" applyFont="1" applyFill="1" applyBorder="1" applyAlignment="1">
      <alignment horizontal="left" wrapText="1"/>
    </xf>
    <xf numFmtId="0" fontId="14" fillId="0" borderId="0" xfId="0" applyFont="1" applyFill="1" applyAlignment="1">
      <alignment horizontal="left" wrapText="1"/>
    </xf>
    <xf numFmtId="0" fontId="6" fillId="2" borderId="12" xfId="0" applyFont="1" applyFill="1" applyBorder="1" applyAlignment="1">
      <alignment horizontal="left" vertical="center" wrapText="1"/>
    </xf>
    <xf numFmtId="2" fontId="6" fillId="2" borderId="12" xfId="0" applyNumberFormat="1" applyFont="1" applyFill="1" applyBorder="1" applyAlignment="1">
      <alignment horizontal="center" wrapText="1"/>
    </xf>
    <xf numFmtId="0" fontId="6" fillId="2" borderId="12" xfId="0" applyFont="1" applyFill="1" applyBorder="1" applyAlignment="1">
      <alignment horizontal="left" wrapText="1"/>
    </xf>
    <xf numFmtId="2" fontId="6" fillId="2" borderId="12" xfId="0" applyNumberFormat="1" applyFont="1" applyFill="1" applyBorder="1" applyAlignment="1">
      <alignment horizontal="center"/>
    </xf>
    <xf numFmtId="2" fontId="6" fillId="2" borderId="13" xfId="0" applyNumberFormat="1" applyFont="1" applyFill="1" applyBorder="1" applyAlignment="1">
      <alignment horizontal="center"/>
    </xf>
    <xf numFmtId="0" fontId="2" fillId="0" borderId="7" xfId="0" applyFont="1" applyFill="1" applyBorder="1" applyAlignment="1">
      <alignment horizontal="left" wrapText="1"/>
    </xf>
    <xf numFmtId="0" fontId="2" fillId="0" borderId="7" xfId="0" applyFont="1" applyFill="1" applyBorder="1" applyAlignment="1">
      <alignment horizontal="center" wrapText="1"/>
    </xf>
    <xf numFmtId="0" fontId="11" fillId="0" borderId="7" xfId="0" applyFont="1" applyFill="1" applyBorder="1" applyAlignment="1">
      <alignment horizontal="left" vertical="center" wrapText="1"/>
    </xf>
    <xf numFmtId="0" fontId="6" fillId="0" borderId="7" xfId="0" applyFont="1" applyFill="1" applyBorder="1" applyAlignment="1">
      <alignment horizontal="left" wrapText="1"/>
    </xf>
    <xf numFmtId="2" fontId="2" fillId="0" borderId="0" xfId="0" applyNumberFormat="1" applyFont="1" applyFill="1" applyBorder="1" applyAlignment="1">
      <alignment horizontal="center"/>
    </xf>
    <xf numFmtId="2" fontId="2" fillId="0" borderId="5" xfId="0" applyNumberFormat="1" applyFont="1" applyFill="1" applyBorder="1" applyAlignment="1">
      <alignment horizontal="center"/>
    </xf>
    <xf numFmtId="0" fontId="6" fillId="0" borderId="11" xfId="0" applyFont="1" applyFill="1" applyBorder="1" applyAlignment="1">
      <alignment horizontal="center" wrapText="1"/>
    </xf>
    <xf numFmtId="2" fontId="2" fillId="0" borderId="12" xfId="0" applyNumberFormat="1" applyFont="1" applyFill="1" applyBorder="1" applyAlignment="1">
      <alignment horizontal="center" wrapText="1"/>
    </xf>
    <xf numFmtId="2" fontId="2" fillId="0" borderId="12" xfId="0" applyNumberFormat="1" applyFont="1" applyFill="1" applyBorder="1" applyAlignment="1">
      <alignment horizontal="center"/>
    </xf>
    <xf numFmtId="2" fontId="2" fillId="0" borderId="13" xfId="0" applyNumberFormat="1" applyFont="1" applyFill="1" applyBorder="1" applyAlignment="1">
      <alignment horizontal="center"/>
    </xf>
    <xf numFmtId="0" fontId="6" fillId="2" borderId="4" xfId="0" applyFont="1" applyFill="1" applyBorder="1" applyAlignment="1">
      <alignment horizontal="center" wrapText="1"/>
    </xf>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xf>
    <xf numFmtId="0" fontId="2" fillId="0" borderId="6" xfId="0" applyFont="1" applyFill="1" applyBorder="1" applyAlignment="1">
      <alignment horizontal="center"/>
    </xf>
    <xf numFmtId="2" fontId="6" fillId="0" borderId="7" xfId="0" applyNumberFormat="1" applyFont="1" applyFill="1" applyBorder="1" applyAlignment="1">
      <alignment horizontal="center" wrapText="1"/>
    </xf>
    <xf numFmtId="2" fontId="2" fillId="0" borderId="7" xfId="0" applyNumberFormat="1" applyFont="1" applyFill="1" applyBorder="1" applyAlignment="1">
      <alignment horizontal="center"/>
    </xf>
    <xf numFmtId="2" fontId="2" fillId="0" borderId="8" xfId="0" applyNumberFormat="1" applyFont="1" applyFill="1" applyBorder="1" applyAlignment="1">
      <alignment horizontal="center"/>
    </xf>
    <xf numFmtId="0" fontId="11" fillId="0" borderId="9" xfId="0" applyFont="1" applyFill="1" applyBorder="1" applyAlignment="1">
      <alignment horizontal="left" vertical="center" wrapText="1"/>
    </xf>
    <xf numFmtId="2" fontId="6" fillId="0" borderId="9" xfId="0" applyNumberFormat="1" applyFont="1" applyFill="1" applyBorder="1" applyAlignment="1">
      <alignment horizontal="center" wrapText="1"/>
    </xf>
    <xf numFmtId="2" fontId="2" fillId="0" borderId="9" xfId="0" applyNumberFormat="1" applyFont="1" applyFill="1" applyBorder="1" applyAlignment="1">
      <alignment horizontal="center" wrapText="1"/>
    </xf>
    <xf numFmtId="2" fontId="2" fillId="0" borderId="9" xfId="0" applyNumberFormat="1" applyFont="1" applyFill="1" applyBorder="1" applyAlignment="1">
      <alignment horizontal="center"/>
    </xf>
    <xf numFmtId="2" fontId="2" fillId="0" borderId="10" xfId="0" applyNumberFormat="1" applyFont="1" applyFill="1" applyBorder="1" applyAlignment="1">
      <alignment horizontal="center"/>
    </xf>
    <xf numFmtId="2" fontId="6" fillId="0" borderId="0" xfId="0" applyNumberFormat="1" applyFont="1" applyFill="1" applyBorder="1" applyAlignment="1">
      <alignment horizontal="center" wrapText="1"/>
    </xf>
    <xf numFmtId="0" fontId="11" fillId="2" borderId="15" xfId="0" applyFont="1" applyFill="1" applyBorder="1" applyAlignment="1">
      <alignment horizontal="left" vertical="center" wrapText="1"/>
    </xf>
    <xf numFmtId="2" fontId="6" fillId="2" borderId="15" xfId="0" applyNumberFormat="1" applyFont="1" applyFill="1" applyBorder="1" applyAlignment="1">
      <alignment horizontal="center" wrapText="1"/>
    </xf>
    <xf numFmtId="2" fontId="6" fillId="2" borderId="15" xfId="0" applyNumberFormat="1" applyFont="1" applyFill="1" applyBorder="1" applyAlignment="1">
      <alignment horizontal="center"/>
    </xf>
    <xf numFmtId="2" fontId="6" fillId="2" borderId="16" xfId="0" applyNumberFormat="1" applyFont="1" applyFill="1" applyBorder="1" applyAlignment="1">
      <alignment horizontal="center"/>
    </xf>
    <xf numFmtId="2" fontId="6" fillId="2" borderId="5" xfId="0" applyNumberFormat="1"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2" fontId="2" fillId="2" borderId="15" xfId="0" applyNumberFormat="1" applyFont="1" applyFill="1" applyBorder="1" applyAlignment="1">
      <alignment horizontal="center" wrapText="1"/>
    </xf>
    <xf numFmtId="0" fontId="2" fillId="2" borderId="15" xfId="0" applyFont="1" applyFill="1" applyBorder="1" applyAlignment="1">
      <alignment horizontal="left" wrapText="1"/>
    </xf>
    <xf numFmtId="0" fontId="11" fillId="2" borderId="12" xfId="0" applyFont="1" applyFill="1" applyBorder="1" applyAlignment="1">
      <alignment horizontal="left" vertic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vertical="center" wrapText="1"/>
    </xf>
    <xf numFmtId="0" fontId="11" fillId="0" borderId="15" xfId="0" applyFont="1" applyFill="1" applyBorder="1" applyAlignment="1">
      <alignment horizontal="left" vertical="center" wrapText="1"/>
    </xf>
    <xf numFmtId="2" fontId="2" fillId="0" borderId="15" xfId="0" applyNumberFormat="1" applyFont="1" applyFill="1" applyBorder="1" applyAlignment="1">
      <alignment horizontal="center" wrapText="1"/>
    </xf>
    <xf numFmtId="0" fontId="2" fillId="0" borderId="15" xfId="0" applyFont="1" applyFill="1" applyBorder="1" applyAlignment="1">
      <alignment horizontal="left" wrapText="1"/>
    </xf>
    <xf numFmtId="2" fontId="6" fillId="0" borderId="0" xfId="0" applyNumberFormat="1" applyFont="1" applyFill="1" applyBorder="1" applyAlignment="1">
      <alignment horizontal="center"/>
    </xf>
    <xf numFmtId="2" fontId="6" fillId="0" borderId="5" xfId="0" applyNumberFormat="1" applyFont="1" applyFill="1" applyBorder="1" applyAlignment="1">
      <alignment horizontal="center"/>
    </xf>
    <xf numFmtId="2" fontId="6" fillId="0" borderId="7" xfId="0" applyNumberFormat="1" applyFont="1" applyFill="1" applyBorder="1" applyAlignment="1">
      <alignment horizontal="center"/>
    </xf>
    <xf numFmtId="2" fontId="6" fillId="0" borderId="8" xfId="0" applyNumberFormat="1" applyFont="1" applyFill="1" applyBorder="1" applyAlignment="1">
      <alignment horizontal="center"/>
    </xf>
    <xf numFmtId="0" fontId="11" fillId="0" borderId="4" xfId="0" applyFont="1" applyFill="1" applyBorder="1" applyAlignment="1">
      <alignment horizontal="left" vertical="center"/>
    </xf>
    <xf numFmtId="0" fontId="2" fillId="0" borderId="17" xfId="0" applyFont="1" applyFill="1" applyBorder="1" applyAlignment="1"/>
    <xf numFmtId="2" fontId="2" fillId="0" borderId="0" xfId="0" applyNumberFormat="1" applyFont="1" applyFill="1" applyBorder="1" applyAlignment="1">
      <alignment wrapText="1"/>
    </xf>
    <xf numFmtId="2" fontId="2" fillId="0" borderId="0" xfId="0" applyNumberFormat="1" applyFont="1" applyFill="1" applyBorder="1" applyAlignment="1">
      <alignment horizontal="right" wrapText="1"/>
    </xf>
    <xf numFmtId="0" fontId="11" fillId="0" borderId="7" xfId="0" quotePrefix="1" applyFont="1" applyFill="1" applyBorder="1" applyAlignment="1">
      <alignment horizontal="center" wrapText="1"/>
    </xf>
    <xf numFmtId="0" fontId="6" fillId="0" borderId="1" xfId="0" applyFont="1" applyFill="1" applyBorder="1" applyAlignment="1">
      <alignment horizontal="center" wrapText="1"/>
    </xf>
    <xf numFmtId="2" fontId="2" fillId="0" borderId="0" xfId="0" applyNumberFormat="1" applyFont="1" applyFill="1" applyBorder="1"/>
    <xf numFmtId="0" fontId="6" fillId="0" borderId="4" xfId="0" quotePrefix="1" applyFont="1" applyFill="1" applyBorder="1" applyAlignment="1">
      <alignment wrapText="1"/>
    </xf>
    <xf numFmtId="2" fontId="2" fillId="0" borderId="0" xfId="0" quotePrefix="1" applyNumberFormat="1" applyFont="1" applyFill="1" applyBorder="1" applyAlignment="1">
      <alignment horizontal="center"/>
    </xf>
    <xf numFmtId="0" fontId="9" fillId="0" borderId="0" xfId="0" quotePrefix="1" applyFont="1" applyFill="1" applyBorder="1" applyAlignment="1">
      <alignment horizontal="center" vertical="center" wrapText="1"/>
    </xf>
    <xf numFmtId="0" fontId="6" fillId="0" borderId="4" xfId="0" applyFont="1" applyFill="1" applyBorder="1" applyAlignment="1">
      <alignment horizontal="left" wrapText="1"/>
    </xf>
    <xf numFmtId="0" fontId="11" fillId="0" borderId="0" xfId="0" applyFont="1" applyFill="1" applyBorder="1" applyAlignment="1">
      <alignment horizontal="left" wrapText="1"/>
    </xf>
    <xf numFmtId="0" fontId="6" fillId="0" borderId="0" xfId="0" quotePrefix="1" applyFont="1" applyFill="1" applyBorder="1" applyAlignment="1">
      <alignment horizontal="center" wrapText="1"/>
    </xf>
    <xf numFmtId="0" fontId="6" fillId="0" borderId="11" xfId="0" applyFont="1" applyFill="1" applyBorder="1" applyAlignment="1">
      <alignment horizontal="left" wrapText="1"/>
    </xf>
    <xf numFmtId="0" fontId="6" fillId="0" borderId="12" xfId="0" applyFont="1" applyFill="1" applyBorder="1" applyAlignment="1">
      <alignment horizontal="left" wrapText="1"/>
    </xf>
    <xf numFmtId="2" fontId="6" fillId="0" borderId="12" xfId="0" applyNumberFormat="1" applyFont="1" applyFill="1" applyBorder="1" applyAlignment="1">
      <alignment horizontal="center" wrapText="1"/>
    </xf>
    <xf numFmtId="0" fontId="6" fillId="0" borderId="0" xfId="0" applyFont="1" applyFill="1" applyBorder="1" applyAlignment="1">
      <alignment horizontal="left"/>
    </xf>
    <xf numFmtId="0" fontId="6" fillId="0" borderId="4" xfId="0" quotePrefix="1" applyFont="1" applyFill="1" applyBorder="1" applyAlignment="1"/>
    <xf numFmtId="0" fontId="6" fillId="0" borderId="0" xfId="0" applyFont="1" applyFill="1" applyBorder="1" applyAlignment="1"/>
    <xf numFmtId="0" fontId="6" fillId="0" borderId="12" xfId="0" applyFont="1" applyFill="1" applyBorder="1" applyAlignment="1">
      <alignment horizontal="center" wrapText="1"/>
    </xf>
    <xf numFmtId="2" fontId="6" fillId="0" borderId="0" xfId="0" applyNumberFormat="1" applyFont="1" applyFill="1" applyBorder="1"/>
    <xf numFmtId="0" fontId="6" fillId="0" borderId="0" xfId="0" applyFont="1" applyFill="1" applyBorder="1"/>
    <xf numFmtId="0" fontId="11" fillId="0" borderId="7" xfId="0" applyFont="1" applyFill="1" applyBorder="1" applyAlignment="1">
      <alignment horizontal="left" wrapText="1"/>
    </xf>
    <xf numFmtId="0" fontId="11" fillId="0" borderId="7" xfId="0" applyFont="1" applyFill="1" applyBorder="1" applyAlignment="1">
      <alignment horizontal="left"/>
    </xf>
    <xf numFmtId="2" fontId="2" fillId="0" borderId="12" xfId="0" applyNumberFormat="1" applyFont="1" applyFill="1" applyBorder="1" applyAlignment="1">
      <alignment horizontal="right" wrapText="1"/>
    </xf>
    <xf numFmtId="0" fontId="6" fillId="0" borderId="0" xfId="0" applyFont="1" applyFill="1" applyBorder="1" applyAlignment="1">
      <alignment horizontal="left" vertical="top" wrapText="1"/>
    </xf>
    <xf numFmtId="2" fontId="6" fillId="0" borderId="12" xfId="0" applyNumberFormat="1" applyFont="1" applyFill="1" applyBorder="1" applyAlignment="1">
      <alignment horizontal="left" wrapText="1"/>
    </xf>
    <xf numFmtId="2" fontId="2" fillId="0" borderId="0" xfId="0" applyNumberFormat="1" applyFont="1" applyFill="1" applyBorder="1" applyAlignment="1">
      <alignment horizontal="left" wrapText="1"/>
    </xf>
    <xf numFmtId="0" fontId="2" fillId="0" borderId="0" xfId="0" quotePrefix="1" applyFont="1" applyFill="1" applyBorder="1" applyAlignment="1">
      <alignment horizontal="center" vertical="center" wrapText="1"/>
    </xf>
    <xf numFmtId="0" fontId="2" fillId="0" borderId="4" xfId="0" applyFont="1" applyFill="1" applyBorder="1" applyAlignment="1">
      <alignment horizontal="left" wrapText="1"/>
    </xf>
    <xf numFmtId="2" fontId="6" fillId="0" borderId="0" xfId="0" quotePrefix="1" applyNumberFormat="1" applyFont="1" applyFill="1" applyBorder="1" applyAlignment="1">
      <alignment horizontal="center"/>
    </xf>
    <xf numFmtId="0" fontId="11" fillId="0" borderId="0" xfId="0" quotePrefix="1" applyFont="1" applyFill="1" applyBorder="1" applyAlignment="1">
      <alignment horizontal="center" wrapText="1"/>
    </xf>
    <xf numFmtId="0" fontId="11" fillId="0" borderId="18" xfId="0" quotePrefix="1" applyFont="1" applyFill="1" applyBorder="1" applyAlignment="1">
      <alignment horizontal="center"/>
    </xf>
    <xf numFmtId="0" fontId="11" fillId="0" borderId="18" xfId="0" applyFont="1" applyFill="1" applyBorder="1" applyAlignment="1">
      <alignment horizontal="left"/>
    </xf>
    <xf numFmtId="0" fontId="2" fillId="0" borderId="4" xfId="0" applyFont="1" applyFill="1" applyBorder="1"/>
    <xf numFmtId="0" fontId="11" fillId="0" borderId="7" xfId="0" quotePrefix="1" applyFont="1" applyFill="1" applyBorder="1" applyAlignment="1">
      <alignment horizontal="center"/>
    </xf>
    <xf numFmtId="0" fontId="6" fillId="0" borderId="12" xfId="0" quotePrefix="1" applyFont="1" applyFill="1" applyBorder="1" applyAlignment="1">
      <alignment horizontal="center" wrapText="1"/>
    </xf>
    <xf numFmtId="0" fontId="6" fillId="0" borderId="4" xfId="0" quotePrefix="1" applyFont="1" applyFill="1" applyBorder="1" applyAlignment="1">
      <alignment horizontal="left" wrapText="1"/>
    </xf>
    <xf numFmtId="0" fontId="6" fillId="0" borderId="12" xfId="0" applyFont="1" applyFill="1" applyBorder="1"/>
    <xf numFmtId="0" fontId="6" fillId="0" borderId="4" xfId="0" applyFont="1" applyFill="1" applyBorder="1" applyAlignment="1">
      <alignment wrapText="1"/>
    </xf>
    <xf numFmtId="0" fontId="12" fillId="0" borderId="0" xfId="0" applyFont="1" applyFill="1" applyBorder="1" applyAlignment="1"/>
    <xf numFmtId="0" fontId="12" fillId="0" borderId="0" xfId="0" applyFont="1" applyFill="1" applyBorder="1" applyAlignment="1">
      <alignment horizontal="center"/>
    </xf>
    <xf numFmtId="0" fontId="6" fillId="0" borderId="7" xfId="0" quotePrefix="1" applyFont="1" applyFill="1" applyBorder="1" applyAlignment="1">
      <alignment horizontal="center" wrapText="1"/>
    </xf>
    <xf numFmtId="0" fontId="13" fillId="0" borderId="0" xfId="0" applyFont="1" applyFill="1" applyBorder="1"/>
    <xf numFmtId="0" fontId="15" fillId="0" borderId="0" xfId="0" quotePrefix="1" applyFont="1" applyFill="1"/>
    <xf numFmtId="0" fontId="11" fillId="0" borderId="7" xfId="0" applyFont="1" applyFill="1" applyBorder="1" applyAlignment="1"/>
    <xf numFmtId="2" fontId="11" fillId="0" borderId="7" xfId="0" applyNumberFormat="1" applyFont="1" applyFill="1" applyBorder="1" applyAlignment="1">
      <alignment horizontal="center" vertical="center" wrapText="1"/>
    </xf>
    <xf numFmtId="0" fontId="6" fillId="0" borderId="15" xfId="0" quotePrefix="1" applyFont="1" applyFill="1" applyBorder="1" applyAlignment="1">
      <alignment horizontal="center" wrapText="1"/>
    </xf>
    <xf numFmtId="0" fontId="11" fillId="0" borderId="15" xfId="0" applyFont="1" applyFill="1" applyBorder="1" applyAlignment="1">
      <alignment horizontal="left" wrapText="1"/>
    </xf>
    <xf numFmtId="2" fontId="6" fillId="0" borderId="15" xfId="0" applyNumberFormat="1" applyFont="1" applyFill="1" applyBorder="1" applyAlignment="1">
      <alignment horizontal="center"/>
    </xf>
    <xf numFmtId="2" fontId="6" fillId="0" borderId="12" xfId="0" applyNumberFormat="1" applyFont="1" applyFill="1" applyBorder="1" applyAlignment="1">
      <alignment horizontal="center"/>
    </xf>
    <xf numFmtId="0" fontId="11" fillId="0" borderId="4" xfId="0" applyFont="1" applyFill="1" applyBorder="1" applyAlignment="1">
      <alignment horizontal="center"/>
    </xf>
    <xf numFmtId="0" fontId="11" fillId="0" borderId="0" xfId="0" applyFont="1" applyFill="1" applyBorder="1" applyAlignment="1">
      <alignment horizontal="center"/>
    </xf>
    <xf numFmtId="2" fontId="6" fillId="0" borderId="15" xfId="0" applyNumberFormat="1" applyFont="1" applyFill="1" applyBorder="1" applyAlignment="1">
      <alignment horizontal="center" wrapText="1"/>
    </xf>
    <xf numFmtId="2" fontId="6" fillId="0" borderId="15" xfId="0" applyNumberFormat="1" applyFont="1" applyFill="1" applyBorder="1"/>
    <xf numFmtId="0" fontId="6" fillId="0" borderId="4" xfId="0" applyFont="1" applyFill="1" applyBorder="1"/>
    <xf numFmtId="0" fontId="6" fillId="0" borderId="15" xfId="0" applyFont="1" applyFill="1" applyBorder="1" applyAlignment="1">
      <alignment horizontal="center" wrapText="1"/>
    </xf>
    <xf numFmtId="0" fontId="6" fillId="0"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 xfId="0" applyFont="1" applyFill="1" applyBorder="1" applyAlignment="1">
      <alignment horizontal="left" vertical="center" wrapText="1"/>
    </xf>
    <xf numFmtId="2" fontId="6" fillId="0" borderId="3" xfId="0" applyNumberFormat="1" applyFont="1" applyFill="1" applyBorder="1" applyAlignment="1">
      <alignment horizontal="center" wrapText="1"/>
    </xf>
    <xf numFmtId="2" fontId="6" fillId="0" borderId="5" xfId="0" applyNumberFormat="1" applyFont="1" applyFill="1" applyBorder="1" applyAlignment="1">
      <alignment horizontal="center" wrapText="1"/>
    </xf>
    <xf numFmtId="0" fontId="11" fillId="0" borderId="6" xfId="0" applyFont="1" applyFill="1" applyBorder="1" applyAlignment="1">
      <alignment horizontal="left" vertical="center"/>
    </xf>
    <xf numFmtId="2" fontId="6" fillId="0" borderId="8" xfId="0" applyNumberFormat="1" applyFont="1" applyFill="1" applyBorder="1" applyAlignment="1">
      <alignment horizontal="center" wrapText="1"/>
    </xf>
    <xf numFmtId="0" fontId="15" fillId="0" borderId="0" xfId="0" quotePrefix="1" applyFont="1" applyFill="1" applyAlignment="1">
      <alignment horizontal="left" wrapText="1"/>
    </xf>
    <xf numFmtId="0" fontId="6" fillId="2" borderId="4" xfId="0" applyFont="1" applyFill="1" applyBorder="1" applyAlignment="1">
      <alignment horizontal="center" wrapText="1"/>
    </xf>
    <xf numFmtId="0" fontId="6" fillId="2" borderId="0" xfId="0" applyFont="1" applyFill="1" applyBorder="1" applyAlignment="1">
      <alignment horizontal="center" wrapText="1"/>
    </xf>
    <xf numFmtId="0" fontId="6" fillId="2" borderId="11" xfId="0" quotePrefix="1"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 fillId="0" borderId="0" xfId="0" quotePrefix="1" applyFont="1" applyFill="1" applyBorder="1" applyAlignment="1">
      <alignment horizontal="left" vertical="top" wrapText="1"/>
    </xf>
    <xf numFmtId="0" fontId="11" fillId="0" borderId="4" xfId="0" applyFont="1" applyFill="1" applyBorder="1" applyAlignment="1">
      <alignment horizontal="right" wrapText="1"/>
    </xf>
    <xf numFmtId="0" fontId="11" fillId="0" borderId="0" xfId="0" applyFont="1" applyFill="1" applyBorder="1" applyAlignment="1">
      <alignment horizontal="right" wrapText="1"/>
    </xf>
    <xf numFmtId="0" fontId="6" fillId="0" borderId="6" xfId="0" quotePrefix="1"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quotePrefix="1" applyFont="1" applyFill="1" applyBorder="1" applyAlignment="1">
      <alignment horizontal="left" vertical="top" wrapText="1"/>
    </xf>
    <xf numFmtId="0" fontId="11" fillId="0" borderId="2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11" fillId="0" borderId="9"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1" xfId="0" quotePrefix="1" applyFont="1" applyFill="1" applyBorder="1" applyAlignment="1">
      <alignment horizontal="center" vertical="center" wrapText="1"/>
    </xf>
    <xf numFmtId="0" fontId="6" fillId="0" borderId="12" xfId="0" applyFont="1" applyFill="1" applyBorder="1" applyAlignment="1">
      <alignment horizontal="center" vertical="center" wrapText="1"/>
    </xf>
    <xf numFmtId="0" fontId="2" fillId="0" borderId="2" xfId="0" quotePrefix="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11" fillId="0" borderId="4" xfId="0" applyFont="1" applyFill="1" applyBorder="1" applyAlignment="1">
      <alignment horizontal="center"/>
    </xf>
    <xf numFmtId="0" fontId="11" fillId="0" borderId="0"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6" fillId="0" borderId="0" xfId="0" applyFont="1" applyFill="1" applyBorder="1" applyAlignment="1">
      <alignment horizontal="left" wrapText="1"/>
    </xf>
    <xf numFmtId="0" fontId="2" fillId="0" borderId="0" xfId="0" quotePrefix="1" applyFont="1" applyFill="1" applyBorder="1" applyAlignment="1">
      <alignment horizontal="left" wrapText="1"/>
    </xf>
    <xf numFmtId="0" fontId="2" fillId="0" borderId="0" xfId="0" applyFont="1" applyFill="1" applyBorder="1" applyAlignment="1">
      <alignment horizontal="left" wrapText="1"/>
    </xf>
    <xf numFmtId="0" fontId="2" fillId="0" borderId="17" xfId="0" applyFont="1" applyFill="1" applyBorder="1" applyAlignment="1">
      <alignment horizontal="left"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26" xfId="0" applyFont="1" applyFill="1" applyBorder="1" applyAlignment="1">
      <alignment horizontal="center"/>
    </xf>
    <xf numFmtId="0" fontId="11" fillId="0" borderId="18" xfId="0" applyFont="1" applyFill="1" applyBorder="1" applyAlignment="1">
      <alignment horizontal="center"/>
    </xf>
    <xf numFmtId="0" fontId="6" fillId="0" borderId="15" xfId="0" applyFont="1" applyFill="1" applyBorder="1" applyAlignment="1">
      <alignment horizontal="left" wrapText="1"/>
    </xf>
    <xf numFmtId="0" fontId="11" fillId="0" borderId="24" xfId="0" applyFont="1" applyFill="1" applyBorder="1" applyAlignment="1">
      <alignment horizontal="center" wrapText="1"/>
    </xf>
    <xf numFmtId="0" fontId="11" fillId="0" borderId="9" xfId="0" applyFont="1" applyFill="1" applyBorder="1" applyAlignment="1">
      <alignment horizontal="center" wrapText="1"/>
    </xf>
    <xf numFmtId="0" fontId="5" fillId="0" borderId="25"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Normale" xfId="0" builtinId="0"/>
    <cellStyle name="Normale_All X - risultato d'amministrazione e fondo pluriennale nel 2014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90"/>
  <sheetViews>
    <sheetView view="pageBreakPreview" zoomScale="87" zoomScaleNormal="82" zoomScaleSheetLayoutView="87" workbookViewId="0">
      <selection activeCell="A188" sqref="A188:I188"/>
    </sheetView>
  </sheetViews>
  <sheetFormatPr defaultColWidth="9.109375" defaultRowHeight="14.4"/>
  <cols>
    <col min="1" max="1" width="9.109375" style="1"/>
    <col min="2" max="2" width="6.6640625" style="1" customWidth="1"/>
    <col min="3" max="3" width="32" style="1" customWidth="1"/>
    <col min="4" max="4" width="21.88671875" style="1" customWidth="1"/>
    <col min="5" max="5" width="21" style="1" bestFit="1" customWidth="1"/>
    <col min="6" max="9" width="20.6640625" style="1" customWidth="1"/>
    <col min="10" max="10" width="53.88671875" style="1" customWidth="1"/>
    <col min="11" max="16384" width="9.109375" style="1"/>
  </cols>
  <sheetData>
    <row r="1" spans="1:9" ht="22.5" customHeight="1">
      <c r="A1" s="217" t="s">
        <v>0</v>
      </c>
      <c r="B1" s="217"/>
      <c r="C1" s="217"/>
      <c r="D1" s="217"/>
      <c r="E1" s="217"/>
      <c r="F1" s="217"/>
      <c r="G1" s="217"/>
      <c r="H1" s="217"/>
      <c r="I1" s="217"/>
    </row>
    <row r="2" spans="1:9" ht="20.25" customHeight="1">
      <c r="A2" s="218" t="s">
        <v>1</v>
      </c>
      <c r="B2" s="218"/>
      <c r="C2" s="218"/>
      <c r="D2" s="218"/>
      <c r="E2" s="218"/>
      <c r="F2" s="218"/>
      <c r="G2" s="218"/>
      <c r="H2" s="218"/>
      <c r="I2" s="218"/>
    </row>
    <row r="3" spans="1:9" ht="20.399999999999999">
      <c r="A3" s="2"/>
      <c r="B3" s="3"/>
      <c r="C3" s="4"/>
      <c r="D3" s="5"/>
      <c r="E3" s="4"/>
      <c r="F3" s="5"/>
      <c r="G3" s="6"/>
      <c r="H3" s="7" t="s">
        <v>2</v>
      </c>
      <c r="I3" s="6"/>
    </row>
    <row r="4" spans="1:9" ht="21" customHeight="1">
      <c r="A4" s="219" t="s">
        <v>3</v>
      </c>
      <c r="B4" s="219"/>
      <c r="C4" s="219"/>
      <c r="D4" s="219"/>
      <c r="E4" s="219"/>
      <c r="F4" s="219"/>
      <c r="G4" s="219"/>
      <c r="H4" s="219"/>
      <c r="I4" s="219"/>
    </row>
    <row r="5" spans="1:9" ht="21" customHeight="1" thickBot="1">
      <c r="A5" s="219" t="s">
        <v>4</v>
      </c>
      <c r="B5" s="219"/>
      <c r="C5" s="219"/>
      <c r="D5" s="219"/>
      <c r="E5" s="219"/>
      <c r="F5" s="219"/>
      <c r="G5" s="219"/>
      <c r="H5" s="219"/>
      <c r="I5" s="219"/>
    </row>
    <row r="6" spans="1:9" ht="29.25" customHeight="1" thickTop="1">
      <c r="A6" s="212" t="s">
        <v>5</v>
      </c>
      <c r="B6" s="212"/>
      <c r="C6" s="212" t="s">
        <v>6</v>
      </c>
      <c r="D6" s="212" t="s">
        <v>7</v>
      </c>
      <c r="E6" s="224" t="s">
        <v>8</v>
      </c>
      <c r="F6" s="212" t="s">
        <v>9</v>
      </c>
      <c r="G6" s="8"/>
      <c r="H6" s="9"/>
      <c r="I6" s="10"/>
    </row>
    <row r="7" spans="1:9" ht="15" customHeight="1" thickBot="1">
      <c r="A7" s="220"/>
      <c r="B7" s="220"/>
      <c r="C7" s="222"/>
      <c r="D7" s="220"/>
      <c r="E7" s="225"/>
      <c r="F7" s="220"/>
      <c r="G7" s="11" t="s">
        <v>10</v>
      </c>
      <c r="H7" s="12"/>
      <c r="I7" s="13"/>
    </row>
    <row r="8" spans="1:9" ht="15" customHeight="1" thickTop="1">
      <c r="A8" s="220"/>
      <c r="B8" s="220"/>
      <c r="C8" s="222"/>
      <c r="D8" s="220"/>
      <c r="E8" s="225"/>
      <c r="F8" s="220"/>
      <c r="G8" s="212" t="s">
        <v>11</v>
      </c>
      <c r="H8" s="214" t="s">
        <v>12</v>
      </c>
      <c r="I8" s="214" t="s">
        <v>13</v>
      </c>
    </row>
    <row r="9" spans="1:9" ht="120" customHeight="1" thickBot="1">
      <c r="A9" s="221"/>
      <c r="B9" s="221"/>
      <c r="C9" s="223"/>
      <c r="D9" s="221"/>
      <c r="E9" s="226"/>
      <c r="F9" s="221"/>
      <c r="G9" s="213"/>
      <c r="H9" s="215"/>
      <c r="I9" s="215"/>
    </row>
    <row r="10" spans="1:9" ht="21" customHeight="1" thickTop="1">
      <c r="A10" s="14"/>
      <c r="B10" s="15"/>
      <c r="C10" s="16"/>
      <c r="D10" s="17"/>
      <c r="E10" s="18"/>
      <c r="F10" s="17"/>
      <c r="G10" s="19"/>
      <c r="H10" s="19"/>
      <c r="I10" s="20"/>
    </row>
    <row r="11" spans="1:9" ht="6.75" customHeight="1">
      <c r="A11" s="21"/>
      <c r="B11" s="15"/>
      <c r="C11" s="22"/>
      <c r="D11" s="23"/>
      <c r="E11" s="24"/>
      <c r="F11" s="25"/>
      <c r="G11" s="25"/>
      <c r="H11" s="25"/>
      <c r="I11" s="26"/>
    </row>
    <row r="12" spans="1:9" ht="6.75" customHeight="1" thickBot="1">
      <c r="A12" s="27"/>
      <c r="B12" s="28"/>
      <c r="C12" s="29"/>
      <c r="D12" s="30"/>
      <c r="E12" s="31"/>
      <c r="F12" s="32"/>
      <c r="G12" s="32"/>
      <c r="H12" s="32"/>
      <c r="I12" s="26"/>
    </row>
    <row r="13" spans="1:9" ht="15" thickTop="1">
      <c r="A13" s="33"/>
      <c r="B13" s="34"/>
      <c r="C13" s="3"/>
      <c r="D13" s="3"/>
      <c r="E13" s="3"/>
      <c r="F13" s="6"/>
      <c r="G13" s="6"/>
      <c r="H13" s="6"/>
      <c r="I13" s="35"/>
    </row>
    <row r="14" spans="1:9" ht="77.25" customHeight="1">
      <c r="A14" s="33"/>
      <c r="B14" s="3"/>
      <c r="C14" s="36" t="s">
        <v>14</v>
      </c>
      <c r="D14" s="36"/>
      <c r="E14" s="37" t="s">
        <v>15</v>
      </c>
      <c r="F14" s="25"/>
      <c r="G14" s="25">
        <v>0</v>
      </c>
      <c r="H14" s="25">
        <v>0</v>
      </c>
      <c r="I14" s="26">
        <v>0</v>
      </c>
    </row>
    <row r="15" spans="1:9">
      <c r="A15" s="38"/>
      <c r="B15" s="15"/>
      <c r="C15" s="4"/>
      <c r="D15" s="5"/>
      <c r="E15" s="4"/>
      <c r="F15" s="25"/>
      <c r="G15" s="25"/>
      <c r="H15" s="25"/>
      <c r="I15" s="26"/>
    </row>
    <row r="16" spans="1:9" ht="31.5" customHeight="1">
      <c r="A16" s="33"/>
      <c r="B16" s="3"/>
      <c r="C16" s="36" t="s">
        <v>16</v>
      </c>
      <c r="D16" s="39"/>
      <c r="E16" s="37" t="s">
        <v>15</v>
      </c>
      <c r="F16" s="25"/>
      <c r="G16" s="25">
        <v>0</v>
      </c>
      <c r="H16" s="25">
        <v>0</v>
      </c>
      <c r="I16" s="26">
        <v>0</v>
      </c>
    </row>
    <row r="17" spans="1:9">
      <c r="A17" s="38"/>
      <c r="B17" s="15"/>
      <c r="C17" s="4"/>
      <c r="D17" s="5"/>
      <c r="E17" s="4"/>
      <c r="F17" s="25"/>
      <c r="G17" s="25"/>
      <c r="H17" s="25"/>
      <c r="I17" s="26"/>
    </row>
    <row r="18" spans="1:9" ht="31.5" customHeight="1">
      <c r="A18" s="33"/>
      <c r="B18" s="3"/>
      <c r="C18" s="40" t="s">
        <v>17</v>
      </c>
      <c r="D18" s="40"/>
      <c r="E18" s="37" t="s">
        <v>15</v>
      </c>
      <c r="F18" s="25"/>
      <c r="G18" s="25">
        <v>0</v>
      </c>
      <c r="H18" s="6"/>
      <c r="I18" s="41"/>
    </row>
    <row r="19" spans="1:9">
      <c r="A19" s="33"/>
      <c r="B19" s="3"/>
      <c r="C19" s="42"/>
      <c r="D19" s="42"/>
      <c r="E19" s="4"/>
      <c r="F19" s="25"/>
      <c r="G19" s="25"/>
      <c r="H19" s="6"/>
      <c r="I19" s="41"/>
    </row>
    <row r="20" spans="1:9" ht="30.75" customHeight="1">
      <c r="A20" s="33"/>
      <c r="B20" s="3"/>
      <c r="C20" s="43" t="s">
        <v>18</v>
      </c>
      <c r="D20" s="44"/>
      <c r="E20" s="45" t="s">
        <v>15</v>
      </c>
      <c r="F20" s="46"/>
      <c r="G20" s="46">
        <v>0</v>
      </c>
      <c r="H20" s="6"/>
      <c r="I20" s="41"/>
    </row>
    <row r="21" spans="1:9">
      <c r="A21" s="33"/>
      <c r="B21" s="3"/>
      <c r="C21" s="47"/>
      <c r="D21" s="4"/>
      <c r="E21" s="4"/>
      <c r="F21" s="25"/>
      <c r="G21" s="25"/>
      <c r="H21" s="6"/>
      <c r="I21" s="41"/>
    </row>
    <row r="22" spans="1:9" ht="30.75" customHeight="1">
      <c r="A22" s="33"/>
      <c r="B22" s="3"/>
      <c r="C22" s="36" t="s">
        <v>19</v>
      </c>
      <c r="D22" s="48"/>
      <c r="E22" s="4" t="s">
        <v>20</v>
      </c>
      <c r="F22" s="25"/>
      <c r="G22" s="25">
        <v>0</v>
      </c>
      <c r="H22" s="6"/>
      <c r="I22" s="41"/>
    </row>
    <row r="23" spans="1:9" ht="15" thickBot="1">
      <c r="A23" s="49"/>
      <c r="B23" s="50"/>
      <c r="C23" s="51"/>
      <c r="D23" s="51"/>
      <c r="E23" s="51"/>
      <c r="F23" s="52"/>
      <c r="G23" s="53"/>
      <c r="H23" s="53"/>
      <c r="I23" s="54"/>
    </row>
    <row r="24" spans="1:9" ht="15" thickTop="1">
      <c r="A24" s="33"/>
      <c r="B24" s="3"/>
      <c r="C24" s="4"/>
      <c r="D24" s="55"/>
      <c r="E24" s="55"/>
      <c r="F24" s="39"/>
      <c r="G24" s="6"/>
      <c r="H24" s="6"/>
      <c r="I24" s="35"/>
    </row>
    <row r="25" spans="1:9" ht="15" thickBot="1">
      <c r="A25" s="33"/>
      <c r="B25" s="3"/>
      <c r="C25" s="4"/>
      <c r="D25" s="56"/>
      <c r="E25" s="57"/>
      <c r="F25" s="5"/>
      <c r="G25" s="6"/>
      <c r="H25" s="6"/>
      <c r="I25" s="54"/>
    </row>
    <row r="26" spans="1:9" ht="31.5" customHeight="1" thickTop="1" thickBot="1">
      <c r="A26" s="206" t="s">
        <v>21</v>
      </c>
      <c r="B26" s="207"/>
      <c r="C26" s="216" t="s">
        <v>22</v>
      </c>
      <c r="D26" s="216"/>
      <c r="E26" s="216"/>
      <c r="F26" s="58"/>
      <c r="G26" s="59"/>
      <c r="H26" s="59"/>
      <c r="I26" s="60"/>
    </row>
    <row r="27" spans="1:9" ht="15" thickTop="1">
      <c r="A27" s="21"/>
      <c r="B27" s="15"/>
      <c r="C27" s="48"/>
      <c r="D27" s="23"/>
      <c r="E27" s="48"/>
      <c r="F27" s="23"/>
      <c r="G27" s="6"/>
      <c r="H27" s="6"/>
      <c r="I27" s="41"/>
    </row>
    <row r="28" spans="1:9" ht="45.75" customHeight="1">
      <c r="A28" s="38" t="s">
        <v>23</v>
      </c>
      <c r="B28" s="15"/>
      <c r="C28" s="48" t="s">
        <v>24</v>
      </c>
      <c r="D28" s="25">
        <v>0</v>
      </c>
      <c r="E28" s="4" t="s">
        <v>25</v>
      </c>
      <c r="F28" s="25">
        <v>0</v>
      </c>
      <c r="G28" s="25">
        <v>0</v>
      </c>
      <c r="H28" s="25">
        <v>0</v>
      </c>
      <c r="I28" s="26">
        <v>0</v>
      </c>
    </row>
    <row r="29" spans="1:9">
      <c r="A29" s="38"/>
      <c r="B29" s="15"/>
      <c r="C29" s="4"/>
      <c r="D29" s="5"/>
      <c r="E29" s="4" t="s">
        <v>26</v>
      </c>
      <c r="F29" s="25">
        <v>0</v>
      </c>
      <c r="G29" s="25">
        <v>0</v>
      </c>
      <c r="H29" s="25" t="s">
        <v>27</v>
      </c>
      <c r="I29" s="26" t="s">
        <v>27</v>
      </c>
    </row>
    <row r="30" spans="1:9">
      <c r="A30" s="21"/>
      <c r="B30" s="15"/>
      <c r="C30" s="4"/>
      <c r="D30" s="5"/>
      <c r="E30" s="4"/>
      <c r="F30" s="5" t="s">
        <v>27</v>
      </c>
      <c r="G30" s="6"/>
      <c r="H30" s="6" t="s">
        <v>27</v>
      </c>
      <c r="I30" s="41" t="s">
        <v>27</v>
      </c>
    </row>
    <row r="31" spans="1:9" ht="66.75" customHeight="1">
      <c r="A31" s="38" t="s">
        <v>28</v>
      </c>
      <c r="B31" s="15"/>
      <c r="C31" s="48" t="s">
        <v>29</v>
      </c>
      <c r="D31" s="25">
        <v>0</v>
      </c>
      <c r="E31" s="4" t="s">
        <v>25</v>
      </c>
      <c r="F31" s="25">
        <v>0</v>
      </c>
      <c r="G31" s="25">
        <v>0</v>
      </c>
      <c r="H31" s="25">
        <v>0</v>
      </c>
      <c r="I31" s="26">
        <v>0</v>
      </c>
    </row>
    <row r="32" spans="1:9">
      <c r="A32" s="38"/>
      <c r="B32" s="15"/>
      <c r="C32" s="4"/>
      <c r="D32" s="5"/>
      <c r="E32" s="4" t="s">
        <v>30</v>
      </c>
      <c r="F32" s="25">
        <v>0</v>
      </c>
      <c r="G32" s="25">
        <v>0</v>
      </c>
      <c r="H32" s="25" t="s">
        <v>27</v>
      </c>
      <c r="I32" s="26" t="s">
        <v>27</v>
      </c>
    </row>
    <row r="33" spans="1:10">
      <c r="A33" s="21"/>
      <c r="B33" s="15"/>
      <c r="C33" s="4"/>
      <c r="D33" s="5"/>
      <c r="E33" s="4"/>
      <c r="F33" s="5" t="s">
        <v>27</v>
      </c>
      <c r="G33" s="6"/>
      <c r="H33" s="6" t="s">
        <v>27</v>
      </c>
      <c r="I33" s="41" t="s">
        <v>27</v>
      </c>
    </row>
    <row r="34" spans="1:10" ht="41.4">
      <c r="A34" s="38" t="s">
        <v>31</v>
      </c>
      <c r="B34" s="15"/>
      <c r="C34" s="48" t="s">
        <v>32</v>
      </c>
      <c r="D34" s="25">
        <v>0</v>
      </c>
      <c r="E34" s="61" t="s">
        <v>25</v>
      </c>
      <c r="F34" s="25">
        <v>0</v>
      </c>
      <c r="G34" s="62">
        <v>0</v>
      </c>
      <c r="H34" s="62">
        <v>0</v>
      </c>
      <c r="I34" s="63">
        <v>0</v>
      </c>
    </row>
    <row r="35" spans="1:10">
      <c r="A35" s="38"/>
      <c r="B35" s="15"/>
      <c r="C35" s="4"/>
      <c r="D35" s="25"/>
      <c r="E35" s="4" t="s">
        <v>30</v>
      </c>
      <c r="F35" s="25">
        <v>0</v>
      </c>
      <c r="G35" s="62">
        <v>0</v>
      </c>
      <c r="H35" s="62" t="s">
        <v>27</v>
      </c>
      <c r="I35" s="63" t="s">
        <v>27</v>
      </c>
    </row>
    <row r="36" spans="1:10">
      <c r="A36" s="38"/>
      <c r="B36" s="15"/>
      <c r="C36" s="4"/>
      <c r="D36" s="5"/>
      <c r="E36" s="4"/>
      <c r="F36" s="5" t="s">
        <v>27</v>
      </c>
      <c r="G36" s="6"/>
      <c r="H36" s="6" t="s">
        <v>27</v>
      </c>
      <c r="I36" s="41" t="s">
        <v>27</v>
      </c>
    </row>
    <row r="37" spans="1:10" ht="43.5" customHeight="1">
      <c r="A37" s="38" t="s">
        <v>33</v>
      </c>
      <c r="B37" s="15"/>
      <c r="C37" s="48" t="s">
        <v>34</v>
      </c>
      <c r="D37" s="25">
        <v>0</v>
      </c>
      <c r="E37" s="61" t="s">
        <v>25</v>
      </c>
      <c r="F37" s="25">
        <v>0</v>
      </c>
      <c r="G37" s="62">
        <v>0</v>
      </c>
      <c r="H37" s="62">
        <v>0</v>
      </c>
      <c r="I37" s="63">
        <v>0</v>
      </c>
    </row>
    <row r="38" spans="1:10">
      <c r="A38" s="38"/>
      <c r="B38" s="15"/>
      <c r="C38" s="4"/>
      <c r="D38" s="25"/>
      <c r="E38" s="4" t="s">
        <v>30</v>
      </c>
      <c r="F38" s="25">
        <v>0</v>
      </c>
      <c r="G38" s="62">
        <v>0</v>
      </c>
      <c r="H38" s="62" t="s">
        <v>27</v>
      </c>
      <c r="I38" s="63" t="s">
        <v>27</v>
      </c>
    </row>
    <row r="39" spans="1:10">
      <c r="A39" s="21"/>
      <c r="B39" s="15"/>
      <c r="C39" s="4"/>
      <c r="D39" s="5"/>
      <c r="E39" s="4"/>
      <c r="F39" s="5" t="s">
        <v>27</v>
      </c>
      <c r="G39" s="6"/>
      <c r="H39" s="6" t="s">
        <v>27</v>
      </c>
      <c r="I39" s="41" t="s">
        <v>27</v>
      </c>
    </row>
    <row r="40" spans="1:10" ht="27.6">
      <c r="A40" s="38" t="s">
        <v>35</v>
      </c>
      <c r="B40" s="15"/>
      <c r="C40" s="48" t="s">
        <v>36</v>
      </c>
      <c r="D40" s="25">
        <v>0</v>
      </c>
      <c r="E40" s="61" t="s">
        <v>25</v>
      </c>
      <c r="F40" s="25">
        <v>0</v>
      </c>
      <c r="G40" s="62">
        <v>0</v>
      </c>
      <c r="H40" s="62">
        <v>0</v>
      </c>
      <c r="I40" s="63">
        <v>0</v>
      </c>
    </row>
    <row r="41" spans="1:10">
      <c r="A41" s="38"/>
      <c r="B41" s="15"/>
      <c r="C41" s="4"/>
      <c r="D41" s="25"/>
      <c r="E41" s="4" t="s">
        <v>30</v>
      </c>
      <c r="F41" s="25">
        <v>0</v>
      </c>
      <c r="G41" s="62">
        <v>0</v>
      </c>
      <c r="H41" s="62" t="s">
        <v>27</v>
      </c>
      <c r="I41" s="63" t="s">
        <v>27</v>
      </c>
    </row>
    <row r="42" spans="1:10">
      <c r="A42" s="38"/>
      <c r="B42" s="15"/>
      <c r="C42" s="4"/>
      <c r="D42" s="5"/>
      <c r="E42" s="4"/>
      <c r="F42" s="5" t="s">
        <v>27</v>
      </c>
      <c r="G42" s="6"/>
      <c r="H42" s="6" t="s">
        <v>27</v>
      </c>
      <c r="I42" s="41" t="s">
        <v>27</v>
      </c>
    </row>
    <row r="43" spans="1:10" ht="41.4">
      <c r="A43" s="38" t="s">
        <v>37</v>
      </c>
      <c r="B43" s="15"/>
      <c r="C43" s="48" t="s">
        <v>38</v>
      </c>
      <c r="D43" s="25">
        <v>0</v>
      </c>
      <c r="E43" s="61" t="s">
        <v>25</v>
      </c>
      <c r="F43" s="25">
        <v>0</v>
      </c>
      <c r="G43" s="62">
        <v>0</v>
      </c>
      <c r="H43" s="62">
        <v>0</v>
      </c>
      <c r="I43" s="63">
        <v>0</v>
      </c>
    </row>
    <row r="44" spans="1:10">
      <c r="A44" s="38"/>
      <c r="B44" s="15"/>
      <c r="C44" s="4"/>
      <c r="D44" s="25"/>
      <c r="E44" s="4" t="s">
        <v>30</v>
      </c>
      <c r="F44" s="25">
        <v>0</v>
      </c>
      <c r="G44" s="62">
        <v>0</v>
      </c>
      <c r="H44" s="62" t="s">
        <v>27</v>
      </c>
      <c r="I44" s="63" t="s">
        <v>27</v>
      </c>
    </row>
    <row r="45" spans="1:10">
      <c r="A45" s="64"/>
      <c r="B45" s="65"/>
      <c r="C45" s="66"/>
      <c r="D45" s="67"/>
      <c r="E45" s="66"/>
      <c r="F45" s="67" t="s">
        <v>27</v>
      </c>
      <c r="G45" s="68"/>
      <c r="H45" s="68" t="s">
        <v>27</v>
      </c>
      <c r="I45" s="69" t="s">
        <v>27</v>
      </c>
    </row>
    <row r="46" spans="1:10">
      <c r="A46" s="70"/>
      <c r="B46" s="71"/>
      <c r="C46" s="72"/>
      <c r="D46" s="73"/>
      <c r="E46" s="74"/>
      <c r="F46" s="73" t="s">
        <v>27</v>
      </c>
      <c r="G46" s="75"/>
      <c r="H46" s="75" t="s">
        <v>27</v>
      </c>
      <c r="I46" s="76" t="s">
        <v>27</v>
      </c>
    </row>
    <row r="47" spans="1:10" ht="45" customHeight="1">
      <c r="A47" s="194" t="s">
        <v>39</v>
      </c>
      <c r="B47" s="195"/>
      <c r="C47" s="77" t="s">
        <v>22</v>
      </c>
      <c r="D47" s="78">
        <f>+D28+D31+D34+D37+D40+D43</f>
        <v>0</v>
      </c>
      <c r="E47" s="79" t="s">
        <v>25</v>
      </c>
      <c r="F47" s="78">
        <f>+F28+F31+F34+F37+F40+F43</f>
        <v>0</v>
      </c>
      <c r="G47" s="78">
        <f>+G28+G31+G34+G37+G40+G43</f>
        <v>0</v>
      </c>
      <c r="H47" s="78">
        <f>+H28+H31+H34+H37+H40+H43</f>
        <v>0</v>
      </c>
      <c r="I47" s="76">
        <f>+I28+I31+I34+I37+I40+I43</f>
        <v>0</v>
      </c>
      <c r="J47" s="80"/>
    </row>
    <row r="48" spans="1:10">
      <c r="A48" s="196"/>
      <c r="B48" s="197"/>
      <c r="C48" s="81"/>
      <c r="D48" s="82"/>
      <c r="E48" s="83" t="s">
        <v>30</v>
      </c>
      <c r="F48" s="82">
        <f>+F29+F32+F35+F38+F41+F44</f>
        <v>0</v>
      </c>
      <c r="G48" s="82">
        <f>+G29+G32+G35+G38+G41+G44</f>
        <v>0</v>
      </c>
      <c r="H48" s="84" t="s">
        <v>27</v>
      </c>
      <c r="I48" s="85" t="s">
        <v>27</v>
      </c>
    </row>
    <row r="49" spans="1:9">
      <c r="A49" s="38"/>
      <c r="B49" s="15"/>
      <c r="C49" s="4"/>
      <c r="D49" s="5"/>
      <c r="E49" s="4"/>
      <c r="F49" s="5" t="s">
        <v>27</v>
      </c>
      <c r="G49" s="6"/>
      <c r="H49" s="6" t="s">
        <v>27</v>
      </c>
      <c r="I49" s="41" t="s">
        <v>27</v>
      </c>
    </row>
    <row r="50" spans="1:9" ht="15" thickBot="1">
      <c r="A50" s="27"/>
      <c r="B50" s="28"/>
      <c r="C50" s="86"/>
      <c r="D50" s="87"/>
      <c r="E50" s="86"/>
      <c r="F50" s="87" t="s">
        <v>27</v>
      </c>
      <c r="G50" s="53"/>
      <c r="H50" s="53" t="s">
        <v>27</v>
      </c>
      <c r="I50" s="54" t="s">
        <v>27</v>
      </c>
    </row>
    <row r="51" spans="1:9" ht="15.6" thickTop="1" thickBot="1">
      <c r="A51" s="198" t="s">
        <v>40</v>
      </c>
      <c r="B51" s="199"/>
      <c r="C51" s="88" t="s">
        <v>41</v>
      </c>
      <c r="D51" s="30"/>
      <c r="E51" s="89"/>
      <c r="F51" s="87" t="s">
        <v>27</v>
      </c>
      <c r="G51" s="53"/>
      <c r="H51" s="53" t="s">
        <v>27</v>
      </c>
      <c r="I51" s="54" t="s">
        <v>27</v>
      </c>
    </row>
    <row r="52" spans="1:9" ht="15" thickTop="1">
      <c r="A52" s="21"/>
      <c r="B52" s="15"/>
      <c r="C52" s="48"/>
      <c r="D52" s="23"/>
      <c r="E52" s="4"/>
      <c r="F52" s="5" t="s">
        <v>27</v>
      </c>
      <c r="G52" s="6"/>
      <c r="H52" s="6" t="s">
        <v>27</v>
      </c>
      <c r="I52" s="41" t="s">
        <v>27</v>
      </c>
    </row>
    <row r="53" spans="1:9" ht="27.6">
      <c r="A53" s="38" t="s">
        <v>42</v>
      </c>
      <c r="B53" s="15"/>
      <c r="C53" s="48" t="s">
        <v>43</v>
      </c>
      <c r="D53" s="25">
        <v>0</v>
      </c>
      <c r="E53" s="4" t="s">
        <v>25</v>
      </c>
      <c r="F53" s="25">
        <v>0</v>
      </c>
      <c r="G53" s="62">
        <v>0</v>
      </c>
      <c r="H53" s="62">
        <v>0</v>
      </c>
      <c r="I53" s="63">
        <v>0</v>
      </c>
    </row>
    <row r="54" spans="1:9">
      <c r="A54" s="38"/>
      <c r="B54" s="15"/>
      <c r="C54" s="4"/>
      <c r="D54" s="25"/>
      <c r="E54" s="4" t="s">
        <v>30</v>
      </c>
      <c r="F54" s="25">
        <v>0</v>
      </c>
      <c r="G54" s="62">
        <v>0</v>
      </c>
      <c r="H54" s="62" t="s">
        <v>27</v>
      </c>
      <c r="I54" s="63" t="s">
        <v>27</v>
      </c>
    </row>
    <row r="55" spans="1:9">
      <c r="A55" s="21"/>
      <c r="B55" s="15"/>
      <c r="C55" s="4"/>
      <c r="D55" s="25"/>
      <c r="E55" s="4"/>
      <c r="F55" s="25" t="s">
        <v>27</v>
      </c>
      <c r="G55" s="90"/>
      <c r="H55" s="90" t="s">
        <v>27</v>
      </c>
      <c r="I55" s="91" t="s">
        <v>27</v>
      </c>
    </row>
    <row r="56" spans="1:9" ht="27.6">
      <c r="A56" s="38" t="s">
        <v>44</v>
      </c>
      <c r="B56" s="15"/>
      <c r="C56" s="48" t="s">
        <v>45</v>
      </c>
      <c r="D56" s="25">
        <v>0</v>
      </c>
      <c r="E56" s="4" t="s">
        <v>25</v>
      </c>
      <c r="F56" s="25">
        <v>0</v>
      </c>
      <c r="G56" s="62">
        <v>0</v>
      </c>
      <c r="H56" s="62">
        <v>0</v>
      </c>
      <c r="I56" s="63">
        <v>0</v>
      </c>
    </row>
    <row r="57" spans="1:9">
      <c r="A57" s="38"/>
      <c r="B57" s="15"/>
      <c r="C57" s="4"/>
      <c r="D57" s="25"/>
      <c r="E57" s="4" t="s">
        <v>30</v>
      </c>
      <c r="F57" s="25">
        <v>0</v>
      </c>
      <c r="G57" s="62">
        <v>0</v>
      </c>
      <c r="H57" s="62" t="s">
        <v>27</v>
      </c>
      <c r="I57" s="63" t="s">
        <v>27</v>
      </c>
    </row>
    <row r="58" spans="1:9">
      <c r="A58" s="21"/>
      <c r="B58" s="15"/>
      <c r="C58" s="4"/>
      <c r="D58" s="25"/>
      <c r="E58" s="4"/>
      <c r="F58" s="25" t="s">
        <v>27</v>
      </c>
      <c r="G58" s="90"/>
      <c r="H58" s="90" t="s">
        <v>27</v>
      </c>
      <c r="I58" s="91" t="s">
        <v>27</v>
      </c>
    </row>
    <row r="59" spans="1:9" ht="27.6">
      <c r="A59" s="38" t="s">
        <v>46</v>
      </c>
      <c r="B59" s="15"/>
      <c r="C59" s="48" t="s">
        <v>47</v>
      </c>
      <c r="D59" s="25">
        <v>0</v>
      </c>
      <c r="E59" s="4" t="s">
        <v>25</v>
      </c>
      <c r="F59" s="25">
        <v>0</v>
      </c>
      <c r="G59" s="62">
        <v>0</v>
      </c>
      <c r="H59" s="62">
        <v>0</v>
      </c>
      <c r="I59" s="63">
        <v>0</v>
      </c>
    </row>
    <row r="60" spans="1:9">
      <c r="A60" s="38"/>
      <c r="B60" s="15"/>
      <c r="C60" s="4"/>
      <c r="D60" s="25"/>
      <c r="E60" s="4" t="s">
        <v>30</v>
      </c>
      <c r="F60" s="25">
        <v>0</v>
      </c>
      <c r="G60" s="62">
        <v>0</v>
      </c>
      <c r="H60" s="62" t="s">
        <v>27</v>
      </c>
      <c r="I60" s="63" t="s">
        <v>27</v>
      </c>
    </row>
    <row r="61" spans="1:9">
      <c r="A61" s="21"/>
      <c r="B61" s="15"/>
      <c r="C61" s="4"/>
      <c r="D61" s="25"/>
      <c r="E61" s="4"/>
      <c r="F61" s="25" t="s">
        <v>27</v>
      </c>
      <c r="G61" s="90"/>
      <c r="H61" s="90" t="s">
        <v>27</v>
      </c>
      <c r="I61" s="91" t="s">
        <v>27</v>
      </c>
    </row>
    <row r="62" spans="1:9" ht="27.6">
      <c r="A62" s="38" t="s">
        <v>48</v>
      </c>
      <c r="B62" s="15"/>
      <c r="C62" s="48" t="s">
        <v>49</v>
      </c>
      <c r="D62" s="25">
        <v>0</v>
      </c>
      <c r="E62" s="4" t="s">
        <v>25</v>
      </c>
      <c r="F62" s="25">
        <v>0</v>
      </c>
      <c r="G62" s="62">
        <v>0</v>
      </c>
      <c r="H62" s="62">
        <v>0</v>
      </c>
      <c r="I62" s="63">
        <v>0</v>
      </c>
    </row>
    <row r="63" spans="1:9">
      <c r="A63" s="38"/>
      <c r="B63" s="15"/>
      <c r="C63" s="4"/>
      <c r="D63" s="25"/>
      <c r="E63" s="4" t="s">
        <v>30</v>
      </c>
      <c r="F63" s="25">
        <v>0</v>
      </c>
      <c r="G63" s="62">
        <v>0</v>
      </c>
      <c r="H63" s="62" t="s">
        <v>27</v>
      </c>
      <c r="I63" s="63" t="s">
        <v>27</v>
      </c>
    </row>
    <row r="64" spans="1:9">
      <c r="A64" s="21"/>
      <c r="B64" s="15"/>
      <c r="C64" s="4"/>
      <c r="D64" s="25"/>
      <c r="E64" s="4"/>
      <c r="F64" s="25" t="s">
        <v>27</v>
      </c>
      <c r="G64" s="90"/>
      <c r="H64" s="90" t="s">
        <v>27</v>
      </c>
      <c r="I64" s="91" t="s">
        <v>27</v>
      </c>
    </row>
    <row r="65" spans="1:9" ht="41.4">
      <c r="A65" s="38" t="s">
        <v>50</v>
      </c>
      <c r="B65" s="15"/>
      <c r="C65" s="48" t="s">
        <v>51</v>
      </c>
      <c r="D65" s="25">
        <v>0</v>
      </c>
      <c r="E65" s="4" t="s">
        <v>25</v>
      </c>
      <c r="F65" s="25">
        <v>0</v>
      </c>
      <c r="G65" s="62">
        <v>0</v>
      </c>
      <c r="H65" s="62">
        <v>0</v>
      </c>
      <c r="I65" s="63">
        <v>0</v>
      </c>
    </row>
    <row r="66" spans="1:9">
      <c r="A66" s="38"/>
      <c r="B66" s="15"/>
      <c r="C66" s="4"/>
      <c r="D66" s="25"/>
      <c r="E66" s="4" t="s">
        <v>30</v>
      </c>
      <c r="F66" s="25">
        <v>0</v>
      </c>
      <c r="G66" s="62">
        <v>0</v>
      </c>
      <c r="H66" s="62" t="s">
        <v>27</v>
      </c>
      <c r="I66" s="63" t="s">
        <v>27</v>
      </c>
    </row>
    <row r="67" spans="1:9">
      <c r="A67" s="92"/>
      <c r="B67" s="65"/>
      <c r="C67" s="66"/>
      <c r="D67" s="93"/>
      <c r="E67" s="4"/>
      <c r="F67" s="93" t="s">
        <v>27</v>
      </c>
      <c r="G67" s="94"/>
      <c r="H67" s="94" t="s">
        <v>27</v>
      </c>
      <c r="I67" s="95" t="s">
        <v>27</v>
      </c>
    </row>
    <row r="68" spans="1:9">
      <c r="A68" s="96"/>
      <c r="B68" s="97"/>
      <c r="C68" s="77"/>
      <c r="D68" s="78"/>
      <c r="E68" s="74"/>
      <c r="F68" s="78" t="s">
        <v>27</v>
      </c>
      <c r="G68" s="98"/>
      <c r="H68" s="98" t="s">
        <v>27</v>
      </c>
      <c r="I68" s="76" t="s">
        <v>27</v>
      </c>
    </row>
    <row r="69" spans="1:9" ht="26.25" customHeight="1">
      <c r="A69" s="210" t="s">
        <v>52</v>
      </c>
      <c r="B69" s="211"/>
      <c r="C69" s="77" t="s">
        <v>41</v>
      </c>
      <c r="D69" s="78">
        <f>+D53+D56+D59+D62+D65</f>
        <v>0</v>
      </c>
      <c r="E69" s="79" t="s">
        <v>25</v>
      </c>
      <c r="F69" s="78">
        <f>+F53+F56+F59+F62+F65</f>
        <v>0</v>
      </c>
      <c r="G69" s="78">
        <f>+G53+G56+G59+G62+G65</f>
        <v>0</v>
      </c>
      <c r="H69" s="78">
        <f>+H53+H56+H59+H62+H65</f>
        <v>0</v>
      </c>
      <c r="I69" s="76">
        <f>+I53+I56+I59+I62+I65</f>
        <v>0</v>
      </c>
    </row>
    <row r="70" spans="1:9">
      <c r="A70" s="196"/>
      <c r="B70" s="197"/>
      <c r="C70" s="83"/>
      <c r="D70" s="82"/>
      <c r="E70" s="83" t="s">
        <v>30</v>
      </c>
      <c r="F70" s="84">
        <f>+F54+F57+F60+F63+F66</f>
        <v>0</v>
      </c>
      <c r="G70" s="84">
        <f>+G54+G57+G60+G63+G66</f>
        <v>0</v>
      </c>
      <c r="H70" s="84" t="s">
        <v>27</v>
      </c>
      <c r="I70" s="85" t="s">
        <v>27</v>
      </c>
    </row>
    <row r="71" spans="1:9">
      <c r="A71" s="38"/>
      <c r="B71" s="15"/>
      <c r="C71" s="4"/>
      <c r="D71" s="25"/>
      <c r="E71" s="4"/>
      <c r="F71" s="25" t="s">
        <v>27</v>
      </c>
      <c r="G71" s="90"/>
      <c r="H71" s="90" t="s">
        <v>27</v>
      </c>
      <c r="I71" s="91" t="s">
        <v>27</v>
      </c>
    </row>
    <row r="72" spans="1:9" ht="15" thickBot="1">
      <c r="A72" s="99"/>
      <c r="B72" s="53"/>
      <c r="C72" s="89"/>
      <c r="D72" s="100"/>
      <c r="E72" s="86"/>
      <c r="F72" s="32" t="s">
        <v>27</v>
      </c>
      <c r="G72" s="101"/>
      <c r="H72" s="101" t="s">
        <v>27</v>
      </c>
      <c r="I72" s="102" t="s">
        <v>27</v>
      </c>
    </row>
    <row r="73" spans="1:9" ht="15.6" thickTop="1" thickBot="1">
      <c r="A73" s="206" t="s">
        <v>53</v>
      </c>
      <c r="B73" s="207"/>
      <c r="C73" s="103" t="s">
        <v>54</v>
      </c>
      <c r="D73" s="104"/>
      <c r="E73" s="86"/>
      <c r="F73" s="105" t="s">
        <v>27</v>
      </c>
      <c r="G73" s="106"/>
      <c r="H73" s="106" t="s">
        <v>27</v>
      </c>
      <c r="I73" s="107" t="s">
        <v>27</v>
      </c>
    </row>
    <row r="74" spans="1:9" ht="15" thickTop="1">
      <c r="A74" s="21"/>
      <c r="B74" s="15"/>
      <c r="C74" s="48"/>
      <c r="D74" s="108"/>
      <c r="E74" s="4"/>
      <c r="F74" s="25" t="s">
        <v>27</v>
      </c>
      <c r="G74" s="90"/>
      <c r="H74" s="90" t="s">
        <v>27</v>
      </c>
      <c r="I74" s="91" t="s">
        <v>27</v>
      </c>
    </row>
    <row r="75" spans="1:9" ht="41.4">
      <c r="A75" s="38" t="s">
        <v>55</v>
      </c>
      <c r="B75" s="15"/>
      <c r="C75" s="48" t="s">
        <v>56</v>
      </c>
      <c r="D75" s="25">
        <v>0</v>
      </c>
      <c r="E75" s="4" t="s">
        <v>25</v>
      </c>
      <c r="F75" s="25">
        <v>0</v>
      </c>
      <c r="G75" s="62">
        <v>0</v>
      </c>
      <c r="H75" s="62">
        <v>0</v>
      </c>
      <c r="I75" s="63">
        <v>0</v>
      </c>
    </row>
    <row r="76" spans="1:9">
      <c r="A76" s="21"/>
      <c r="B76" s="15"/>
      <c r="C76" s="4"/>
      <c r="D76" s="25"/>
      <c r="E76" s="4" t="s">
        <v>30</v>
      </c>
      <c r="F76" s="25">
        <v>0</v>
      </c>
      <c r="G76" s="62">
        <v>0</v>
      </c>
      <c r="H76" s="62" t="s">
        <v>27</v>
      </c>
      <c r="I76" s="63" t="s">
        <v>27</v>
      </c>
    </row>
    <row r="77" spans="1:9">
      <c r="A77" s="21"/>
      <c r="B77" s="15"/>
      <c r="C77" s="4"/>
      <c r="D77" s="25"/>
      <c r="E77" s="4"/>
      <c r="F77" s="25" t="s">
        <v>27</v>
      </c>
      <c r="G77" s="90"/>
      <c r="H77" s="90" t="s">
        <v>27</v>
      </c>
      <c r="I77" s="91" t="s">
        <v>27</v>
      </c>
    </row>
    <row r="78" spans="1:9" ht="41.4">
      <c r="A78" s="38" t="s">
        <v>57</v>
      </c>
      <c r="B78" s="15"/>
      <c r="C78" s="48" t="s">
        <v>58</v>
      </c>
      <c r="D78" s="25">
        <v>0</v>
      </c>
      <c r="E78" s="4" t="s">
        <v>25</v>
      </c>
      <c r="F78" s="25">
        <v>0</v>
      </c>
      <c r="G78" s="90">
        <v>0</v>
      </c>
      <c r="H78" s="90">
        <v>0</v>
      </c>
      <c r="I78" s="91">
        <v>0</v>
      </c>
    </row>
    <row r="79" spans="1:9">
      <c r="A79" s="21"/>
      <c r="B79" s="15"/>
      <c r="C79" s="4"/>
      <c r="D79" s="25"/>
      <c r="E79" s="4" t="s">
        <v>30</v>
      </c>
      <c r="F79" s="25">
        <v>0</v>
      </c>
      <c r="G79" s="90">
        <v>0</v>
      </c>
      <c r="H79" s="90" t="s">
        <v>27</v>
      </c>
      <c r="I79" s="91" t="s">
        <v>27</v>
      </c>
    </row>
    <row r="80" spans="1:9">
      <c r="A80" s="21"/>
      <c r="B80" s="15"/>
      <c r="C80" s="4"/>
      <c r="D80" s="25"/>
      <c r="E80" s="4"/>
      <c r="F80" s="25" t="s">
        <v>27</v>
      </c>
      <c r="G80" s="90"/>
      <c r="H80" s="90" t="s">
        <v>27</v>
      </c>
      <c r="I80" s="91" t="s">
        <v>27</v>
      </c>
    </row>
    <row r="81" spans="1:9">
      <c r="A81" s="38" t="s">
        <v>59</v>
      </c>
      <c r="B81" s="15"/>
      <c r="C81" s="48" t="s">
        <v>60</v>
      </c>
      <c r="D81" s="25">
        <v>0</v>
      </c>
      <c r="E81" s="4" t="s">
        <v>25</v>
      </c>
      <c r="F81" s="25">
        <v>0</v>
      </c>
      <c r="G81" s="90">
        <v>0</v>
      </c>
      <c r="H81" s="90">
        <v>0</v>
      </c>
      <c r="I81" s="91">
        <v>0</v>
      </c>
    </row>
    <row r="82" spans="1:9">
      <c r="A82" s="21"/>
      <c r="B82" s="15"/>
      <c r="C82" s="4"/>
      <c r="D82" s="25"/>
      <c r="E82" s="4" t="s">
        <v>30</v>
      </c>
      <c r="F82" s="25">
        <v>0</v>
      </c>
      <c r="G82" s="90">
        <v>0</v>
      </c>
      <c r="H82" s="90" t="s">
        <v>27</v>
      </c>
      <c r="I82" s="91" t="s">
        <v>27</v>
      </c>
    </row>
    <row r="83" spans="1:9">
      <c r="A83" s="21"/>
      <c r="B83" s="15"/>
      <c r="C83" s="4"/>
      <c r="D83" s="25"/>
      <c r="E83" s="4"/>
      <c r="F83" s="25" t="s">
        <v>27</v>
      </c>
      <c r="G83" s="90"/>
      <c r="H83" s="90" t="s">
        <v>27</v>
      </c>
      <c r="I83" s="91" t="s">
        <v>27</v>
      </c>
    </row>
    <row r="84" spans="1:9" ht="27.6">
      <c r="A84" s="38" t="s">
        <v>61</v>
      </c>
      <c r="B84" s="15"/>
      <c r="C84" s="48" t="s">
        <v>62</v>
      </c>
      <c r="D84" s="25">
        <v>0</v>
      </c>
      <c r="E84" s="4" t="s">
        <v>25</v>
      </c>
      <c r="F84" s="25">
        <v>0</v>
      </c>
      <c r="G84" s="90">
        <v>0</v>
      </c>
      <c r="H84" s="90">
        <v>0</v>
      </c>
      <c r="I84" s="91">
        <v>0</v>
      </c>
    </row>
    <row r="85" spans="1:9">
      <c r="A85" s="21"/>
      <c r="B85" s="15"/>
      <c r="C85" s="4"/>
      <c r="D85" s="25"/>
      <c r="E85" s="4" t="s">
        <v>30</v>
      </c>
      <c r="F85" s="25">
        <v>0</v>
      </c>
      <c r="G85" s="90">
        <v>0</v>
      </c>
      <c r="H85" s="90" t="s">
        <v>27</v>
      </c>
      <c r="I85" s="91" t="s">
        <v>27</v>
      </c>
    </row>
    <row r="86" spans="1:9">
      <c r="A86" s="21"/>
      <c r="B86" s="15"/>
      <c r="C86" s="4"/>
      <c r="D86" s="25"/>
      <c r="E86" s="4"/>
      <c r="F86" s="25" t="s">
        <v>27</v>
      </c>
      <c r="G86" s="90"/>
      <c r="H86" s="90" t="s">
        <v>27</v>
      </c>
      <c r="I86" s="91" t="s">
        <v>27</v>
      </c>
    </row>
    <row r="87" spans="1:9" ht="27.6">
      <c r="A87" s="38" t="s">
        <v>63</v>
      </c>
      <c r="B87" s="15"/>
      <c r="C87" s="48" t="s">
        <v>64</v>
      </c>
      <c r="D87" s="25">
        <v>0</v>
      </c>
      <c r="E87" s="4" t="s">
        <v>25</v>
      </c>
      <c r="F87" s="25">
        <v>0</v>
      </c>
      <c r="G87" s="90">
        <v>0</v>
      </c>
      <c r="H87" s="90">
        <v>0</v>
      </c>
      <c r="I87" s="91">
        <v>0</v>
      </c>
    </row>
    <row r="88" spans="1:9">
      <c r="A88" s="21"/>
      <c r="B88" s="15"/>
      <c r="C88" s="4"/>
      <c r="D88" s="25"/>
      <c r="E88" s="4" t="s">
        <v>30</v>
      </c>
      <c r="F88" s="25">
        <v>0</v>
      </c>
      <c r="G88" s="90">
        <v>0</v>
      </c>
      <c r="H88" s="90" t="s">
        <v>27</v>
      </c>
      <c r="I88" s="91" t="s">
        <v>27</v>
      </c>
    </row>
    <row r="89" spans="1:9">
      <c r="A89" s="21"/>
      <c r="B89" s="15"/>
      <c r="C89" s="4"/>
      <c r="D89" s="25"/>
      <c r="E89" s="4"/>
      <c r="F89" s="25" t="s">
        <v>27</v>
      </c>
      <c r="G89" s="90"/>
      <c r="H89" s="90" t="s">
        <v>27</v>
      </c>
      <c r="I89" s="91" t="s">
        <v>27</v>
      </c>
    </row>
    <row r="90" spans="1:9">
      <c r="A90" s="92"/>
      <c r="B90" s="65"/>
      <c r="C90" s="66"/>
      <c r="D90" s="93"/>
      <c r="E90" s="4"/>
      <c r="F90" s="93" t="s">
        <v>27</v>
      </c>
      <c r="G90" s="94"/>
      <c r="H90" s="94" t="s">
        <v>27</v>
      </c>
      <c r="I90" s="95" t="s">
        <v>27</v>
      </c>
    </row>
    <row r="91" spans="1:9">
      <c r="A91" s="96"/>
      <c r="B91" s="97"/>
      <c r="C91" s="77"/>
      <c r="D91" s="78"/>
      <c r="E91" s="74"/>
      <c r="F91" s="78" t="s">
        <v>27</v>
      </c>
      <c r="G91" s="98"/>
      <c r="H91" s="98" t="s">
        <v>27</v>
      </c>
      <c r="I91" s="76" t="s">
        <v>27</v>
      </c>
    </row>
    <row r="92" spans="1:9" ht="26.25" customHeight="1">
      <c r="A92" s="210" t="s">
        <v>65</v>
      </c>
      <c r="B92" s="211"/>
      <c r="C92" s="77" t="s">
        <v>54</v>
      </c>
      <c r="D92" s="78">
        <f>+D75+D78+D81+D84+D87</f>
        <v>0</v>
      </c>
      <c r="E92" s="79" t="s">
        <v>25</v>
      </c>
      <c r="F92" s="78">
        <f>+F75+F78+F81+F84+F87</f>
        <v>0</v>
      </c>
      <c r="G92" s="78">
        <f>+G75+G78+G81+G84+G87</f>
        <v>0</v>
      </c>
      <c r="H92" s="78">
        <f>+H75+H78+H81+H84+H87</f>
        <v>0</v>
      </c>
      <c r="I92" s="76">
        <f>+I75+I78+I81+I84+I87</f>
        <v>0</v>
      </c>
    </row>
    <row r="93" spans="1:9">
      <c r="A93" s="196"/>
      <c r="B93" s="197"/>
      <c r="C93" s="83"/>
      <c r="D93" s="82"/>
      <c r="E93" s="83" t="s">
        <v>30</v>
      </c>
      <c r="F93" s="84">
        <f>+F76+F79+F82+F85+F88</f>
        <v>0</v>
      </c>
      <c r="G93" s="84">
        <f>+G76+G79+G82+G85+G88</f>
        <v>0</v>
      </c>
      <c r="H93" s="84" t="s">
        <v>27</v>
      </c>
      <c r="I93" s="85" t="s">
        <v>27</v>
      </c>
    </row>
    <row r="94" spans="1:9">
      <c r="A94" s="21"/>
      <c r="B94" s="15"/>
      <c r="C94" s="4"/>
      <c r="D94" s="25"/>
      <c r="E94" s="4"/>
      <c r="F94" s="25" t="s">
        <v>27</v>
      </c>
      <c r="G94" s="90"/>
      <c r="H94" s="90" t="s">
        <v>27</v>
      </c>
      <c r="I94" s="91" t="s">
        <v>27</v>
      </c>
    </row>
    <row r="95" spans="1:9" ht="15" thickBot="1">
      <c r="A95" s="27"/>
      <c r="B95" s="28"/>
      <c r="C95" s="86"/>
      <c r="D95" s="32"/>
      <c r="E95" s="86"/>
      <c r="F95" s="32" t="s">
        <v>27</v>
      </c>
      <c r="G95" s="101"/>
      <c r="H95" s="101" t="s">
        <v>27</v>
      </c>
      <c r="I95" s="102" t="s">
        <v>27</v>
      </c>
    </row>
    <row r="96" spans="1:9" ht="15.6" thickTop="1" thickBot="1">
      <c r="A96" s="198" t="s">
        <v>66</v>
      </c>
      <c r="B96" s="199"/>
      <c r="C96" s="88" t="s">
        <v>67</v>
      </c>
      <c r="D96" s="100"/>
      <c r="E96" s="86"/>
      <c r="F96" s="32" t="s">
        <v>27</v>
      </c>
      <c r="G96" s="101"/>
      <c r="H96" s="101" t="s">
        <v>27</v>
      </c>
      <c r="I96" s="102" t="s">
        <v>27</v>
      </c>
    </row>
    <row r="97" spans="1:9" ht="15" thickTop="1">
      <c r="A97" s="21"/>
      <c r="B97" s="15"/>
      <c r="C97" s="48"/>
      <c r="D97" s="108"/>
      <c r="E97" s="4"/>
      <c r="F97" s="25" t="s">
        <v>27</v>
      </c>
      <c r="G97" s="90"/>
      <c r="H97" s="90" t="s">
        <v>27</v>
      </c>
      <c r="I97" s="91" t="s">
        <v>27</v>
      </c>
    </row>
    <row r="98" spans="1:9">
      <c r="A98" s="208"/>
      <c r="B98" s="209"/>
      <c r="C98" s="44"/>
      <c r="D98" s="25"/>
      <c r="E98" s="4"/>
      <c r="F98" s="25" t="s">
        <v>27</v>
      </c>
      <c r="G98" s="90"/>
      <c r="H98" s="90" t="s">
        <v>27</v>
      </c>
      <c r="I98" s="91" t="s">
        <v>27</v>
      </c>
    </row>
    <row r="99" spans="1:9">
      <c r="A99" s="38" t="s">
        <v>68</v>
      </c>
      <c r="B99" s="15"/>
      <c r="C99" s="48" t="s">
        <v>69</v>
      </c>
      <c r="D99" s="25">
        <v>0</v>
      </c>
      <c r="E99" s="4" t="s">
        <v>25</v>
      </c>
      <c r="F99" s="25">
        <v>0</v>
      </c>
      <c r="G99" s="90">
        <v>0</v>
      </c>
      <c r="H99" s="90">
        <v>0</v>
      </c>
      <c r="I99" s="91">
        <v>0</v>
      </c>
    </row>
    <row r="100" spans="1:9">
      <c r="A100" s="21"/>
      <c r="B100" s="15"/>
      <c r="C100" s="4"/>
      <c r="D100" s="25"/>
      <c r="E100" s="4" t="s">
        <v>30</v>
      </c>
      <c r="F100" s="25">
        <v>0</v>
      </c>
      <c r="G100" s="90">
        <v>0</v>
      </c>
      <c r="H100" s="90" t="s">
        <v>27</v>
      </c>
      <c r="I100" s="91" t="s">
        <v>27</v>
      </c>
    </row>
    <row r="101" spans="1:9">
      <c r="A101" s="21"/>
      <c r="B101" s="15"/>
      <c r="C101" s="4"/>
      <c r="D101" s="25"/>
      <c r="E101" s="4"/>
      <c r="F101" s="25" t="s">
        <v>27</v>
      </c>
      <c r="G101" s="90"/>
      <c r="H101" s="90" t="s">
        <v>27</v>
      </c>
      <c r="I101" s="91" t="s">
        <v>27</v>
      </c>
    </row>
    <row r="102" spans="1:9" ht="45.75" customHeight="1">
      <c r="A102" s="38" t="s">
        <v>70</v>
      </c>
      <c r="B102" s="15"/>
      <c r="C102" s="48" t="s">
        <v>71</v>
      </c>
      <c r="D102" s="25">
        <v>0</v>
      </c>
      <c r="E102" s="4" t="s">
        <v>25</v>
      </c>
      <c r="F102" s="25">
        <v>0</v>
      </c>
      <c r="G102" s="62">
        <v>0</v>
      </c>
      <c r="H102" s="62">
        <v>0</v>
      </c>
      <c r="I102" s="63">
        <v>0</v>
      </c>
    </row>
    <row r="103" spans="1:9" ht="20.25" customHeight="1">
      <c r="A103" s="21"/>
      <c r="B103" s="15"/>
      <c r="C103" s="4"/>
      <c r="D103" s="25"/>
      <c r="E103" s="4" t="s">
        <v>30</v>
      </c>
      <c r="F103" s="25">
        <v>0</v>
      </c>
      <c r="G103" s="62">
        <v>0</v>
      </c>
      <c r="H103" s="62" t="s">
        <v>27</v>
      </c>
      <c r="I103" s="63" t="s">
        <v>27</v>
      </c>
    </row>
    <row r="104" spans="1:9">
      <c r="A104" s="21"/>
      <c r="B104" s="15"/>
      <c r="C104" s="4"/>
      <c r="D104" s="25"/>
      <c r="E104" s="4"/>
      <c r="F104" s="25" t="s">
        <v>27</v>
      </c>
      <c r="G104" s="90"/>
      <c r="H104" s="90" t="s">
        <v>27</v>
      </c>
      <c r="I104" s="91" t="s">
        <v>27</v>
      </c>
    </row>
    <row r="105" spans="1:9" ht="27.6">
      <c r="A105" s="38" t="s">
        <v>72</v>
      </c>
      <c r="B105" s="15"/>
      <c r="C105" s="48" t="s">
        <v>73</v>
      </c>
      <c r="D105" s="25">
        <v>0</v>
      </c>
      <c r="E105" s="4" t="s">
        <v>25</v>
      </c>
      <c r="F105" s="25">
        <v>0</v>
      </c>
      <c r="G105" s="62">
        <v>0</v>
      </c>
      <c r="H105" s="62">
        <v>0</v>
      </c>
      <c r="I105" s="63">
        <v>0</v>
      </c>
    </row>
    <row r="106" spans="1:9">
      <c r="A106" s="21"/>
      <c r="B106" s="15"/>
      <c r="C106" s="4"/>
      <c r="D106" s="25"/>
      <c r="E106" s="4" t="s">
        <v>30</v>
      </c>
      <c r="F106" s="25">
        <v>0</v>
      </c>
      <c r="G106" s="90">
        <v>0</v>
      </c>
      <c r="H106" s="90" t="s">
        <v>27</v>
      </c>
      <c r="I106" s="91" t="s">
        <v>27</v>
      </c>
    </row>
    <row r="107" spans="1:9">
      <c r="A107" s="21"/>
      <c r="B107" s="15"/>
      <c r="C107" s="4"/>
      <c r="D107" s="25"/>
      <c r="E107" s="4"/>
      <c r="F107" s="25" t="s">
        <v>27</v>
      </c>
      <c r="G107" s="90"/>
      <c r="H107" s="90" t="s">
        <v>27</v>
      </c>
      <c r="I107" s="91" t="s">
        <v>27</v>
      </c>
    </row>
    <row r="108" spans="1:9" ht="27.6">
      <c r="A108" s="38" t="s">
        <v>74</v>
      </c>
      <c r="B108" s="15"/>
      <c r="C108" s="48" t="s">
        <v>75</v>
      </c>
      <c r="D108" s="25">
        <v>0</v>
      </c>
      <c r="E108" s="4" t="s">
        <v>25</v>
      </c>
      <c r="F108" s="25">
        <v>0</v>
      </c>
      <c r="G108" s="62">
        <v>0</v>
      </c>
      <c r="H108" s="62">
        <v>0</v>
      </c>
      <c r="I108" s="63">
        <v>0</v>
      </c>
    </row>
    <row r="109" spans="1:9">
      <c r="A109" s="21"/>
      <c r="B109" s="15"/>
      <c r="C109" s="4"/>
      <c r="D109" s="25"/>
      <c r="E109" s="4" t="s">
        <v>30</v>
      </c>
      <c r="F109" s="25">
        <v>0</v>
      </c>
      <c r="G109" s="90">
        <v>0</v>
      </c>
      <c r="H109" s="90" t="s">
        <v>27</v>
      </c>
      <c r="I109" s="91" t="s">
        <v>27</v>
      </c>
    </row>
    <row r="110" spans="1:9">
      <c r="A110" s="21"/>
      <c r="B110" s="15"/>
      <c r="C110" s="4"/>
      <c r="D110" s="25"/>
      <c r="E110" s="4"/>
      <c r="F110" s="25" t="s">
        <v>27</v>
      </c>
      <c r="G110" s="90"/>
      <c r="H110" s="90" t="s">
        <v>27</v>
      </c>
      <c r="I110" s="91" t="s">
        <v>27</v>
      </c>
    </row>
    <row r="111" spans="1:9" ht="46.5" customHeight="1">
      <c r="A111" s="38" t="s">
        <v>76</v>
      </c>
      <c r="B111" s="15"/>
      <c r="C111" s="48" t="s">
        <v>77</v>
      </c>
      <c r="D111" s="25">
        <v>0</v>
      </c>
      <c r="E111" s="4" t="s">
        <v>25</v>
      </c>
      <c r="F111" s="25">
        <v>0</v>
      </c>
      <c r="G111" s="62">
        <v>0</v>
      </c>
      <c r="H111" s="62">
        <v>0</v>
      </c>
      <c r="I111" s="63">
        <v>0</v>
      </c>
    </row>
    <row r="112" spans="1:9">
      <c r="A112" s="21"/>
      <c r="B112" s="15"/>
      <c r="C112" s="4"/>
      <c r="D112" s="25"/>
      <c r="E112" s="4" t="s">
        <v>30</v>
      </c>
      <c r="F112" s="25">
        <v>0</v>
      </c>
      <c r="G112" s="62">
        <v>0</v>
      </c>
      <c r="H112" s="62" t="s">
        <v>27</v>
      </c>
      <c r="I112" s="63" t="s">
        <v>27</v>
      </c>
    </row>
    <row r="113" spans="1:9">
      <c r="A113" s="92"/>
      <c r="B113" s="65"/>
      <c r="C113" s="66"/>
      <c r="D113" s="93"/>
      <c r="E113" s="4"/>
      <c r="F113" s="93" t="s">
        <v>27</v>
      </c>
      <c r="G113" s="94"/>
      <c r="H113" s="94" t="s">
        <v>27</v>
      </c>
      <c r="I113" s="95" t="s">
        <v>27</v>
      </c>
    </row>
    <row r="114" spans="1:9">
      <c r="A114" s="96"/>
      <c r="B114" s="97"/>
      <c r="C114" s="77"/>
      <c r="D114" s="78"/>
      <c r="E114" s="74"/>
      <c r="F114" s="78" t="s">
        <v>27</v>
      </c>
      <c r="G114" s="98"/>
      <c r="H114" s="98" t="s">
        <v>27</v>
      </c>
      <c r="I114" s="76" t="s">
        <v>27</v>
      </c>
    </row>
    <row r="115" spans="1:9" ht="26.25" customHeight="1">
      <c r="A115" s="210" t="s">
        <v>78</v>
      </c>
      <c r="B115" s="211"/>
      <c r="C115" s="77" t="s">
        <v>67</v>
      </c>
      <c r="D115" s="78">
        <f>+D99+D102+D105+D108+D111</f>
        <v>0</v>
      </c>
      <c r="E115" s="79" t="s">
        <v>25</v>
      </c>
      <c r="F115" s="78">
        <f>+F99+F102+F105+F108+F111</f>
        <v>0</v>
      </c>
      <c r="G115" s="78">
        <f>+G99+G102+G105+G108+G111</f>
        <v>0</v>
      </c>
      <c r="H115" s="78">
        <f>+H99+H102+H105+H108+H111</f>
        <v>0</v>
      </c>
      <c r="I115" s="76">
        <f>+I99+I102+I105+I108+I111</f>
        <v>0</v>
      </c>
    </row>
    <row r="116" spans="1:9">
      <c r="A116" s="196"/>
      <c r="B116" s="197"/>
      <c r="C116" s="83"/>
      <c r="D116" s="82"/>
      <c r="E116" s="83" t="s">
        <v>30</v>
      </c>
      <c r="F116" s="84">
        <f>+F100+F103+F106+F109+F112</f>
        <v>0</v>
      </c>
      <c r="G116" s="84">
        <f>+G100+G103+G106+G109+G112</f>
        <v>0</v>
      </c>
      <c r="H116" s="84" t="s">
        <v>27</v>
      </c>
      <c r="I116" s="85" t="s">
        <v>27</v>
      </c>
    </row>
    <row r="117" spans="1:9">
      <c r="A117" s="21"/>
      <c r="B117" s="15"/>
      <c r="C117" s="48"/>
      <c r="D117" s="108"/>
      <c r="E117" s="4"/>
      <c r="F117" s="108" t="s">
        <v>27</v>
      </c>
      <c r="G117" s="90"/>
      <c r="H117" s="90" t="s">
        <v>27</v>
      </c>
      <c r="I117" s="91" t="s">
        <v>27</v>
      </c>
    </row>
    <row r="118" spans="1:9" ht="15" thickBot="1">
      <c r="A118" s="27"/>
      <c r="B118" s="28"/>
      <c r="C118" s="89"/>
      <c r="D118" s="100"/>
      <c r="E118" s="86"/>
      <c r="F118" s="100" t="s">
        <v>27</v>
      </c>
      <c r="G118" s="101"/>
      <c r="H118" s="101" t="s">
        <v>27</v>
      </c>
      <c r="I118" s="102" t="s">
        <v>27</v>
      </c>
    </row>
    <row r="119" spans="1:9" ht="28.8" thickTop="1" thickBot="1">
      <c r="A119" s="206" t="s">
        <v>79</v>
      </c>
      <c r="B119" s="207"/>
      <c r="C119" s="103" t="s">
        <v>80</v>
      </c>
      <c r="D119" s="104"/>
      <c r="E119" s="86"/>
      <c r="F119" s="104" t="s">
        <v>27</v>
      </c>
      <c r="G119" s="106"/>
      <c r="H119" s="106" t="s">
        <v>27</v>
      </c>
      <c r="I119" s="107" t="s">
        <v>27</v>
      </c>
    </row>
    <row r="120" spans="1:9" ht="15" thickTop="1">
      <c r="A120" s="21"/>
      <c r="B120" s="15"/>
      <c r="C120" s="48"/>
      <c r="D120" s="108"/>
      <c r="E120" s="4"/>
      <c r="F120" s="108" t="s">
        <v>27</v>
      </c>
      <c r="G120" s="90"/>
      <c r="H120" s="90" t="s">
        <v>27</v>
      </c>
      <c r="I120" s="91" t="s">
        <v>27</v>
      </c>
    </row>
    <row r="121" spans="1:9">
      <c r="A121" s="208"/>
      <c r="B121" s="209"/>
      <c r="C121" s="3"/>
      <c r="D121" s="25"/>
      <c r="E121" s="4"/>
      <c r="F121" s="25" t="s">
        <v>27</v>
      </c>
      <c r="G121" s="90"/>
      <c r="H121" s="90" t="s">
        <v>27</v>
      </c>
      <c r="I121" s="91" t="s">
        <v>27</v>
      </c>
    </row>
    <row r="122" spans="1:9" ht="46.5" customHeight="1">
      <c r="A122" s="38" t="s">
        <v>81</v>
      </c>
      <c r="B122" s="15"/>
      <c r="C122" s="48" t="s">
        <v>82</v>
      </c>
      <c r="D122" s="25">
        <v>0</v>
      </c>
      <c r="E122" s="4" t="s">
        <v>25</v>
      </c>
      <c r="F122" s="25">
        <v>0</v>
      </c>
      <c r="G122" s="62">
        <v>0</v>
      </c>
      <c r="H122" s="62">
        <v>0</v>
      </c>
      <c r="I122" s="63">
        <v>0</v>
      </c>
    </row>
    <row r="123" spans="1:9">
      <c r="A123" s="21"/>
      <c r="B123" s="15"/>
      <c r="C123" s="4"/>
      <c r="D123" s="25"/>
      <c r="E123" s="4" t="s">
        <v>30</v>
      </c>
      <c r="F123" s="25">
        <v>0</v>
      </c>
      <c r="G123" s="62">
        <v>0</v>
      </c>
      <c r="H123" s="62" t="s">
        <v>27</v>
      </c>
      <c r="I123" s="63" t="s">
        <v>27</v>
      </c>
    </row>
    <row r="124" spans="1:9">
      <c r="A124" s="208"/>
      <c r="B124" s="209"/>
      <c r="C124" s="3"/>
      <c r="D124" s="25"/>
      <c r="E124" s="4"/>
      <c r="F124" s="25" t="s">
        <v>27</v>
      </c>
      <c r="G124" s="90"/>
      <c r="H124" s="90" t="s">
        <v>27</v>
      </c>
      <c r="I124" s="91" t="s">
        <v>27</v>
      </c>
    </row>
    <row r="125" spans="1:9" ht="53.25" customHeight="1">
      <c r="A125" s="38" t="s">
        <v>83</v>
      </c>
      <c r="B125" s="15"/>
      <c r="C125" s="48" t="s">
        <v>84</v>
      </c>
      <c r="D125" s="25">
        <v>0</v>
      </c>
      <c r="E125" s="4" t="s">
        <v>25</v>
      </c>
      <c r="F125" s="25">
        <v>0</v>
      </c>
      <c r="G125" s="62">
        <v>0</v>
      </c>
      <c r="H125" s="62">
        <v>0</v>
      </c>
      <c r="I125" s="63">
        <v>0</v>
      </c>
    </row>
    <row r="126" spans="1:9">
      <c r="A126" s="21"/>
      <c r="B126" s="15"/>
      <c r="C126" s="4"/>
      <c r="D126" s="25"/>
      <c r="E126" s="4" t="s">
        <v>30</v>
      </c>
      <c r="F126" s="25">
        <v>0</v>
      </c>
      <c r="G126" s="62">
        <v>0</v>
      </c>
      <c r="H126" s="62" t="s">
        <v>27</v>
      </c>
      <c r="I126" s="63" t="s">
        <v>27</v>
      </c>
    </row>
    <row r="127" spans="1:9">
      <c r="A127" s="21"/>
      <c r="B127" s="15"/>
      <c r="C127" s="4"/>
      <c r="D127" s="25"/>
      <c r="E127" s="4"/>
      <c r="F127" s="25" t="s">
        <v>27</v>
      </c>
      <c r="G127" s="90"/>
      <c r="H127" s="90" t="s">
        <v>27</v>
      </c>
      <c r="I127" s="91" t="s">
        <v>27</v>
      </c>
    </row>
    <row r="128" spans="1:9" ht="53.25" customHeight="1">
      <c r="A128" s="38" t="s">
        <v>85</v>
      </c>
      <c r="B128" s="15"/>
      <c r="C128" s="48" t="s">
        <v>86</v>
      </c>
      <c r="D128" s="25">
        <v>0</v>
      </c>
      <c r="E128" s="4" t="s">
        <v>25</v>
      </c>
      <c r="F128" s="25">
        <v>0</v>
      </c>
      <c r="G128" s="62">
        <v>0</v>
      </c>
      <c r="H128" s="62">
        <v>0</v>
      </c>
      <c r="I128" s="63">
        <v>0</v>
      </c>
    </row>
    <row r="129" spans="1:9">
      <c r="A129" s="21"/>
      <c r="B129" s="15"/>
      <c r="C129" s="4"/>
      <c r="D129" s="25"/>
      <c r="E129" s="4" t="s">
        <v>30</v>
      </c>
      <c r="F129" s="25">
        <v>0</v>
      </c>
      <c r="G129" s="62">
        <v>0</v>
      </c>
      <c r="H129" s="62" t="s">
        <v>27</v>
      </c>
      <c r="I129" s="63" t="s">
        <v>27</v>
      </c>
    </row>
    <row r="130" spans="1:9">
      <c r="A130" s="21"/>
      <c r="B130" s="15"/>
      <c r="C130" s="4"/>
      <c r="D130" s="25"/>
      <c r="E130" s="4"/>
      <c r="F130" s="25" t="s">
        <v>27</v>
      </c>
      <c r="G130" s="90"/>
      <c r="H130" s="90" t="s">
        <v>27</v>
      </c>
      <c r="I130" s="91" t="s">
        <v>27</v>
      </c>
    </row>
    <row r="131" spans="1:9" ht="47.25" customHeight="1">
      <c r="A131" s="38" t="s">
        <v>87</v>
      </c>
      <c r="B131" s="15"/>
      <c r="C131" s="48" t="s">
        <v>88</v>
      </c>
      <c r="D131" s="25">
        <v>0</v>
      </c>
      <c r="E131" s="4" t="s">
        <v>25</v>
      </c>
      <c r="F131" s="25">
        <v>0</v>
      </c>
      <c r="G131" s="62">
        <v>0</v>
      </c>
      <c r="H131" s="62">
        <v>0</v>
      </c>
      <c r="I131" s="63">
        <v>0</v>
      </c>
    </row>
    <row r="132" spans="1:9">
      <c r="A132" s="21"/>
      <c r="B132" s="15"/>
      <c r="C132" s="4"/>
      <c r="D132" s="25"/>
      <c r="E132" s="4" t="s">
        <v>30</v>
      </c>
      <c r="F132" s="25">
        <v>0</v>
      </c>
      <c r="G132" s="62">
        <v>0</v>
      </c>
      <c r="H132" s="62" t="s">
        <v>27</v>
      </c>
      <c r="I132" s="63" t="s">
        <v>27</v>
      </c>
    </row>
    <row r="133" spans="1:9">
      <c r="A133" s="92"/>
      <c r="B133" s="65"/>
      <c r="C133" s="66"/>
      <c r="D133" s="93"/>
      <c r="E133" s="66"/>
      <c r="F133" s="93" t="s">
        <v>27</v>
      </c>
      <c r="G133" s="94"/>
      <c r="H133" s="94" t="s">
        <v>27</v>
      </c>
      <c r="I133" s="95" t="s">
        <v>27</v>
      </c>
    </row>
    <row r="134" spans="1:9">
      <c r="A134" s="70"/>
      <c r="B134" s="71"/>
      <c r="C134" s="109"/>
      <c r="D134" s="110"/>
      <c r="E134" s="74"/>
      <c r="F134" s="110" t="s">
        <v>27</v>
      </c>
      <c r="G134" s="111"/>
      <c r="H134" s="111" t="s">
        <v>27</v>
      </c>
      <c r="I134" s="112" t="s">
        <v>27</v>
      </c>
    </row>
    <row r="135" spans="1:9" ht="26.25" customHeight="1">
      <c r="A135" s="210" t="s">
        <v>89</v>
      </c>
      <c r="B135" s="211"/>
      <c r="C135" s="77" t="s">
        <v>80</v>
      </c>
      <c r="D135" s="78">
        <f>+D122+D125+D128+D131</f>
        <v>0</v>
      </c>
      <c r="E135" s="79" t="s">
        <v>25</v>
      </c>
      <c r="F135" s="78">
        <f>+F122+F125+F128+F131</f>
        <v>0</v>
      </c>
      <c r="G135" s="78">
        <f>+G122+G125+G128+G131</f>
        <v>0</v>
      </c>
      <c r="H135" s="78">
        <f>+H122+H125+H128+H131</f>
        <v>0</v>
      </c>
      <c r="I135" s="113">
        <f>+I122+I125+I128+I131</f>
        <v>0</v>
      </c>
    </row>
    <row r="136" spans="1:9">
      <c r="A136" s="196"/>
      <c r="B136" s="197"/>
      <c r="C136" s="83"/>
      <c r="D136" s="82"/>
      <c r="E136" s="83" t="s">
        <v>30</v>
      </c>
      <c r="F136" s="82">
        <f>+F123+F126+F129+F132</f>
        <v>0</v>
      </c>
      <c r="G136" s="82">
        <f>+G123+G126+G129+G132</f>
        <v>0</v>
      </c>
      <c r="H136" s="84" t="s">
        <v>27</v>
      </c>
      <c r="I136" s="85" t="s">
        <v>27</v>
      </c>
    </row>
    <row r="137" spans="1:9">
      <c r="A137" s="38"/>
      <c r="B137" s="15"/>
      <c r="C137" s="4"/>
      <c r="D137" s="25"/>
      <c r="E137" s="4"/>
      <c r="F137" s="25" t="s">
        <v>27</v>
      </c>
      <c r="G137" s="90"/>
      <c r="H137" s="90" t="s">
        <v>27</v>
      </c>
      <c r="I137" s="91" t="s">
        <v>27</v>
      </c>
    </row>
    <row r="138" spans="1:9" ht="15" thickBot="1">
      <c r="A138" s="27"/>
      <c r="B138" s="28"/>
      <c r="C138" s="89"/>
      <c r="D138" s="100"/>
      <c r="E138" s="86"/>
      <c r="F138" s="100" t="s">
        <v>27</v>
      </c>
      <c r="G138" s="101"/>
      <c r="H138" s="101" t="s">
        <v>27</v>
      </c>
      <c r="I138" s="102" t="s">
        <v>27</v>
      </c>
    </row>
    <row r="139" spans="1:9" ht="15.6" thickTop="1" thickBot="1">
      <c r="A139" s="198" t="s">
        <v>90</v>
      </c>
      <c r="B139" s="199"/>
      <c r="C139" s="88" t="s">
        <v>91</v>
      </c>
      <c r="D139" s="100"/>
      <c r="E139" s="86"/>
      <c r="F139" s="32" t="s">
        <v>27</v>
      </c>
      <c r="G139" s="101"/>
      <c r="H139" s="101" t="s">
        <v>27</v>
      </c>
      <c r="I139" s="102" t="s">
        <v>27</v>
      </c>
    </row>
    <row r="140" spans="1:9" ht="15" thickTop="1">
      <c r="A140" s="21"/>
      <c r="B140" s="15"/>
      <c r="C140" s="48"/>
      <c r="D140" s="108"/>
      <c r="E140" s="4"/>
      <c r="F140" s="25" t="s">
        <v>27</v>
      </c>
      <c r="G140" s="90"/>
      <c r="H140" s="90" t="s">
        <v>27</v>
      </c>
      <c r="I140" s="91" t="s">
        <v>27</v>
      </c>
    </row>
    <row r="141" spans="1:9" ht="27.6">
      <c r="A141" s="38" t="s">
        <v>92</v>
      </c>
      <c r="B141" s="15"/>
      <c r="C141" s="48" t="s">
        <v>93</v>
      </c>
      <c r="D141" s="25">
        <v>0</v>
      </c>
      <c r="E141" s="4" t="s">
        <v>25</v>
      </c>
      <c r="F141" s="25">
        <v>0</v>
      </c>
      <c r="G141" s="62">
        <v>0</v>
      </c>
      <c r="H141" s="62">
        <v>0</v>
      </c>
      <c r="I141" s="63">
        <v>0</v>
      </c>
    </row>
    <row r="142" spans="1:9">
      <c r="A142" s="21"/>
      <c r="B142" s="15"/>
      <c r="C142" s="4"/>
      <c r="D142" s="25"/>
      <c r="E142" s="4" t="s">
        <v>30</v>
      </c>
      <c r="F142" s="25">
        <v>0</v>
      </c>
      <c r="G142" s="62">
        <v>0</v>
      </c>
      <c r="H142" s="62" t="s">
        <v>27</v>
      </c>
      <c r="I142" s="63" t="s">
        <v>27</v>
      </c>
    </row>
    <row r="143" spans="1:9">
      <c r="A143" s="21"/>
      <c r="B143" s="15"/>
      <c r="C143" s="4"/>
      <c r="D143" s="25"/>
      <c r="E143" s="4"/>
      <c r="F143" s="25" t="s">
        <v>27</v>
      </c>
      <c r="G143" s="90"/>
      <c r="H143" s="90" t="s">
        <v>27</v>
      </c>
      <c r="I143" s="91" t="s">
        <v>27</v>
      </c>
    </row>
    <row r="144" spans="1:9" ht="27.6">
      <c r="A144" s="38" t="s">
        <v>94</v>
      </c>
      <c r="B144" s="15"/>
      <c r="C144" s="48" t="s">
        <v>95</v>
      </c>
      <c r="D144" s="25">
        <v>0</v>
      </c>
      <c r="E144" s="4" t="s">
        <v>25</v>
      </c>
      <c r="F144" s="25">
        <v>0</v>
      </c>
      <c r="G144" s="62">
        <v>0</v>
      </c>
      <c r="H144" s="62">
        <v>0</v>
      </c>
      <c r="I144" s="63">
        <v>0</v>
      </c>
    </row>
    <row r="145" spans="1:9">
      <c r="A145" s="21"/>
      <c r="B145" s="15"/>
      <c r="C145" s="4"/>
      <c r="D145" s="25"/>
      <c r="E145" s="4" t="s">
        <v>30</v>
      </c>
      <c r="F145" s="25">
        <v>0</v>
      </c>
      <c r="G145" s="62">
        <v>0</v>
      </c>
      <c r="H145" s="62" t="s">
        <v>27</v>
      </c>
      <c r="I145" s="63" t="s">
        <v>27</v>
      </c>
    </row>
    <row r="146" spans="1:9">
      <c r="A146" s="21"/>
      <c r="B146" s="15"/>
      <c r="C146" s="4"/>
      <c r="D146" s="25"/>
      <c r="E146" s="4"/>
      <c r="F146" s="25" t="s">
        <v>27</v>
      </c>
      <c r="G146" s="90"/>
      <c r="H146" s="90" t="s">
        <v>27</v>
      </c>
      <c r="I146" s="91" t="s">
        <v>27</v>
      </c>
    </row>
    <row r="147" spans="1:9" ht="27.6">
      <c r="A147" s="38" t="s">
        <v>96</v>
      </c>
      <c r="B147" s="15"/>
      <c r="C147" s="48" t="s">
        <v>97</v>
      </c>
      <c r="D147" s="25">
        <v>0</v>
      </c>
      <c r="E147" s="4" t="s">
        <v>25</v>
      </c>
      <c r="F147" s="25">
        <v>0</v>
      </c>
      <c r="G147" s="62">
        <v>0</v>
      </c>
      <c r="H147" s="62">
        <v>0</v>
      </c>
      <c r="I147" s="63">
        <v>0</v>
      </c>
    </row>
    <row r="148" spans="1:9">
      <c r="A148" s="21"/>
      <c r="B148" s="15"/>
      <c r="C148" s="4"/>
      <c r="D148" s="25"/>
      <c r="E148" s="4" t="s">
        <v>30</v>
      </c>
      <c r="F148" s="25">
        <v>0</v>
      </c>
      <c r="G148" s="62">
        <v>0</v>
      </c>
      <c r="H148" s="62" t="s">
        <v>27</v>
      </c>
      <c r="I148" s="63" t="s">
        <v>27</v>
      </c>
    </row>
    <row r="149" spans="1:9">
      <c r="A149" s="21"/>
      <c r="B149" s="15"/>
      <c r="C149" s="4"/>
      <c r="D149" s="25"/>
      <c r="E149" s="4"/>
      <c r="F149" s="25" t="s">
        <v>27</v>
      </c>
      <c r="G149" s="90"/>
      <c r="H149" s="90" t="s">
        <v>27</v>
      </c>
      <c r="I149" s="91" t="s">
        <v>27</v>
      </c>
    </row>
    <row r="150" spans="1:9" ht="27.6">
      <c r="A150" s="38" t="s">
        <v>98</v>
      </c>
      <c r="B150" s="15"/>
      <c r="C150" s="48" t="s">
        <v>99</v>
      </c>
      <c r="D150" s="25">
        <v>0</v>
      </c>
      <c r="E150" s="4" t="s">
        <v>25</v>
      </c>
      <c r="F150" s="25">
        <v>0</v>
      </c>
      <c r="G150" s="62">
        <v>0</v>
      </c>
      <c r="H150" s="62">
        <v>0</v>
      </c>
      <c r="I150" s="63">
        <v>0</v>
      </c>
    </row>
    <row r="151" spans="1:9">
      <c r="A151" s="21"/>
      <c r="B151" s="15"/>
      <c r="C151" s="4"/>
      <c r="D151" s="25"/>
      <c r="E151" s="4" t="s">
        <v>30</v>
      </c>
      <c r="F151" s="25">
        <v>0</v>
      </c>
      <c r="G151" s="62">
        <v>0</v>
      </c>
      <c r="H151" s="62" t="s">
        <v>27</v>
      </c>
      <c r="I151" s="63" t="s">
        <v>27</v>
      </c>
    </row>
    <row r="152" spans="1:9">
      <c r="A152" s="92"/>
      <c r="B152" s="65"/>
      <c r="C152" s="66"/>
      <c r="D152" s="93"/>
      <c r="E152" s="4"/>
      <c r="F152" s="93" t="s">
        <v>27</v>
      </c>
      <c r="G152" s="94"/>
      <c r="H152" s="94" t="s">
        <v>27</v>
      </c>
      <c r="I152" s="95" t="s">
        <v>27</v>
      </c>
    </row>
    <row r="153" spans="1:9">
      <c r="A153" s="96"/>
      <c r="B153" s="97"/>
      <c r="C153" s="77"/>
      <c r="D153" s="78"/>
      <c r="E153" s="74"/>
      <c r="F153" s="78" t="s">
        <v>27</v>
      </c>
      <c r="G153" s="98"/>
      <c r="H153" s="98" t="s">
        <v>27</v>
      </c>
      <c r="I153" s="76" t="s">
        <v>27</v>
      </c>
    </row>
    <row r="154" spans="1:9" ht="26.25" customHeight="1">
      <c r="A154" s="210" t="s">
        <v>100</v>
      </c>
      <c r="B154" s="211"/>
      <c r="C154" s="77" t="s">
        <v>91</v>
      </c>
      <c r="D154" s="78">
        <f>+D141+D144+D147+D150</f>
        <v>0</v>
      </c>
      <c r="E154" s="79" t="s">
        <v>25</v>
      </c>
      <c r="F154" s="78">
        <f>-+F141+F144+F147+F150</f>
        <v>0</v>
      </c>
      <c r="G154" s="78">
        <f>+G141+G144+G147+G150</f>
        <v>0</v>
      </c>
      <c r="H154" s="78">
        <f>+H141+H144+H147+H150</f>
        <v>0</v>
      </c>
      <c r="I154" s="76">
        <f>+I141+I144+I147+I150</f>
        <v>0</v>
      </c>
    </row>
    <row r="155" spans="1:9">
      <c r="A155" s="196"/>
      <c r="B155" s="197"/>
      <c r="C155" s="83"/>
      <c r="D155" s="82"/>
      <c r="E155" s="83" t="s">
        <v>30</v>
      </c>
      <c r="F155" s="84">
        <f>+F142+F145+F148+F151</f>
        <v>0</v>
      </c>
      <c r="G155" s="84">
        <f>+G142+G145+G148+G151</f>
        <v>0</v>
      </c>
      <c r="H155" s="84" t="s">
        <v>27</v>
      </c>
      <c r="I155" s="85" t="s">
        <v>27</v>
      </c>
    </row>
    <row r="156" spans="1:9">
      <c r="A156" s="38"/>
      <c r="B156" s="15"/>
      <c r="C156" s="4"/>
      <c r="D156" s="25"/>
      <c r="E156" s="4"/>
      <c r="F156" s="25" t="s">
        <v>27</v>
      </c>
      <c r="G156" s="90"/>
      <c r="H156" s="90" t="s">
        <v>27</v>
      </c>
      <c r="I156" s="91" t="s">
        <v>27</v>
      </c>
    </row>
    <row r="157" spans="1:9" ht="15" thickBot="1">
      <c r="A157" s="27"/>
      <c r="B157" s="28"/>
      <c r="C157" s="89"/>
      <c r="D157" s="100"/>
      <c r="E157" s="86"/>
      <c r="F157" s="100" t="s">
        <v>27</v>
      </c>
      <c r="G157" s="101"/>
      <c r="H157" s="101" t="s">
        <v>27</v>
      </c>
      <c r="I157" s="102" t="s">
        <v>27</v>
      </c>
    </row>
    <row r="158" spans="1:9" ht="41.25" customHeight="1" thickTop="1" thickBot="1">
      <c r="A158" s="198" t="s">
        <v>101</v>
      </c>
      <c r="B158" s="199"/>
      <c r="C158" s="88" t="s">
        <v>102</v>
      </c>
      <c r="D158" s="100"/>
      <c r="E158" s="86"/>
      <c r="F158" s="32" t="s">
        <v>27</v>
      </c>
      <c r="G158" s="101"/>
      <c r="H158" s="101" t="s">
        <v>27</v>
      </c>
      <c r="I158" s="102" t="s">
        <v>27</v>
      </c>
    </row>
    <row r="159" spans="1:9" ht="15" thickTop="1">
      <c r="A159" s="114"/>
      <c r="B159" s="115"/>
      <c r="C159" s="116"/>
      <c r="D159" s="108"/>
      <c r="E159" s="4"/>
      <c r="F159" s="25"/>
      <c r="G159" s="90"/>
      <c r="H159" s="90"/>
      <c r="I159" s="91"/>
    </row>
    <row r="160" spans="1:9" s="3" customFormat="1" ht="13.8">
      <c r="A160" s="21"/>
      <c r="B160" s="15"/>
      <c r="C160" s="48"/>
      <c r="D160" s="108"/>
      <c r="E160" s="4"/>
      <c r="F160" s="25" t="s">
        <v>27</v>
      </c>
      <c r="G160" s="90"/>
      <c r="H160" s="90" t="s">
        <v>27</v>
      </c>
      <c r="I160" s="91" t="s">
        <v>27</v>
      </c>
    </row>
    <row r="161" spans="1:9" s="3" customFormat="1" ht="27.6">
      <c r="A161" s="38" t="s">
        <v>103</v>
      </c>
      <c r="B161" s="15"/>
      <c r="C161" s="48" t="s">
        <v>104</v>
      </c>
      <c r="D161" s="25">
        <v>0</v>
      </c>
      <c r="E161" s="4" t="s">
        <v>25</v>
      </c>
      <c r="F161" s="25">
        <v>0</v>
      </c>
      <c r="G161" s="25">
        <v>0</v>
      </c>
      <c r="H161" s="25">
        <v>0</v>
      </c>
      <c r="I161" s="26">
        <v>0</v>
      </c>
    </row>
    <row r="162" spans="1:9" s="3" customFormat="1" ht="13.8">
      <c r="A162" s="21"/>
      <c r="B162" s="15"/>
      <c r="C162" s="4"/>
      <c r="D162" s="25"/>
      <c r="E162" s="4" t="s">
        <v>30</v>
      </c>
      <c r="F162" s="25">
        <v>0</v>
      </c>
      <c r="G162" s="62">
        <v>0</v>
      </c>
      <c r="H162" s="62" t="s">
        <v>27</v>
      </c>
      <c r="I162" s="63" t="s">
        <v>27</v>
      </c>
    </row>
    <row r="163" spans="1:9">
      <c r="A163" s="21"/>
      <c r="B163" s="15"/>
      <c r="C163" s="48"/>
      <c r="D163" s="108"/>
      <c r="E163" s="4"/>
      <c r="F163" s="25" t="s">
        <v>27</v>
      </c>
      <c r="G163" s="90"/>
      <c r="H163" s="90" t="s">
        <v>27</v>
      </c>
      <c r="I163" s="91" t="s">
        <v>27</v>
      </c>
    </row>
    <row r="164" spans="1:9">
      <c r="A164" s="70"/>
      <c r="B164" s="71"/>
      <c r="C164" s="109"/>
      <c r="D164" s="117"/>
      <c r="E164" s="118"/>
      <c r="F164" s="117" t="s">
        <v>27</v>
      </c>
      <c r="G164" s="111"/>
      <c r="H164" s="111" t="s">
        <v>27</v>
      </c>
      <c r="I164" s="112" t="s">
        <v>27</v>
      </c>
    </row>
    <row r="165" spans="1:9" ht="26.25" customHeight="1">
      <c r="A165" s="194" t="s">
        <v>105</v>
      </c>
      <c r="B165" s="195"/>
      <c r="C165" s="77" t="s">
        <v>102</v>
      </c>
      <c r="D165" s="78">
        <f>+D161</f>
        <v>0</v>
      </c>
      <c r="E165" s="79" t="s">
        <v>25</v>
      </c>
      <c r="F165" s="78">
        <f>F161</f>
        <v>0</v>
      </c>
      <c r="G165" s="78">
        <f>G161</f>
        <v>0</v>
      </c>
      <c r="H165" s="78">
        <f>H161</f>
        <v>0</v>
      </c>
      <c r="I165" s="113">
        <f>I161</f>
        <v>0</v>
      </c>
    </row>
    <row r="166" spans="1:9">
      <c r="A166" s="196"/>
      <c r="B166" s="197"/>
      <c r="C166" s="119"/>
      <c r="D166" s="82"/>
      <c r="E166" s="83" t="s">
        <v>30</v>
      </c>
      <c r="F166" s="84">
        <f>F162</f>
        <v>0</v>
      </c>
      <c r="G166" s="84">
        <f>G162</f>
        <v>0</v>
      </c>
      <c r="H166" s="84" t="s">
        <v>27</v>
      </c>
      <c r="I166" s="85" t="s">
        <v>27</v>
      </c>
    </row>
    <row r="167" spans="1:9">
      <c r="A167" s="33"/>
      <c r="B167" s="3"/>
      <c r="C167" s="4"/>
      <c r="D167" s="25"/>
      <c r="E167" s="4"/>
      <c r="F167" s="25" t="s">
        <v>27</v>
      </c>
      <c r="G167" s="90"/>
      <c r="H167" s="90" t="s">
        <v>27</v>
      </c>
      <c r="I167" s="91" t="s">
        <v>27</v>
      </c>
    </row>
    <row r="168" spans="1:9">
      <c r="A168" s="33"/>
      <c r="B168" s="3"/>
      <c r="C168" s="4"/>
      <c r="D168" s="25"/>
      <c r="E168" s="4"/>
      <c r="F168" s="25" t="s">
        <v>27</v>
      </c>
      <c r="G168" s="90"/>
      <c r="H168" s="90" t="s">
        <v>27</v>
      </c>
      <c r="I168" s="91" t="s">
        <v>27</v>
      </c>
    </row>
    <row r="169" spans="1:9" ht="15" thickBot="1">
      <c r="A169" s="198" t="s">
        <v>106</v>
      </c>
      <c r="B169" s="199"/>
      <c r="C169" s="88" t="s">
        <v>107</v>
      </c>
      <c r="D169" s="100"/>
      <c r="E169" s="86"/>
      <c r="F169" s="32" t="s">
        <v>27</v>
      </c>
      <c r="G169" s="101"/>
      <c r="H169" s="101" t="s">
        <v>27</v>
      </c>
      <c r="I169" s="102" t="s">
        <v>27</v>
      </c>
    </row>
    <row r="170" spans="1:9" ht="15" thickTop="1">
      <c r="A170" s="21"/>
      <c r="B170" s="15"/>
      <c r="C170" s="48"/>
      <c r="D170" s="108"/>
      <c r="E170" s="4"/>
      <c r="F170" s="25" t="s">
        <v>27</v>
      </c>
      <c r="G170" s="90"/>
      <c r="H170" s="90" t="s">
        <v>27</v>
      </c>
      <c r="I170" s="91" t="s">
        <v>27</v>
      </c>
    </row>
    <row r="171" spans="1:9" ht="27.6">
      <c r="A171" s="38" t="s">
        <v>108</v>
      </c>
      <c r="B171" s="15"/>
      <c r="C171" s="48" t="s">
        <v>109</v>
      </c>
      <c r="D171" s="25">
        <v>0</v>
      </c>
      <c r="E171" s="4" t="s">
        <v>25</v>
      </c>
      <c r="F171" s="25">
        <v>0</v>
      </c>
      <c r="G171" s="62">
        <v>0</v>
      </c>
      <c r="H171" s="62">
        <v>0</v>
      </c>
      <c r="I171" s="63">
        <v>0</v>
      </c>
    </row>
    <row r="172" spans="1:9">
      <c r="A172" s="21"/>
      <c r="B172" s="15"/>
      <c r="C172" s="4"/>
      <c r="D172" s="25"/>
      <c r="E172" s="4" t="s">
        <v>30</v>
      </c>
      <c r="F172" s="25">
        <v>0</v>
      </c>
      <c r="G172" s="62">
        <v>0</v>
      </c>
      <c r="H172" s="62" t="s">
        <v>27</v>
      </c>
      <c r="I172" s="63" t="s">
        <v>27</v>
      </c>
    </row>
    <row r="173" spans="1:9">
      <c r="A173" s="21"/>
      <c r="B173" s="15"/>
      <c r="C173" s="4"/>
      <c r="D173" s="25"/>
      <c r="E173" s="4"/>
      <c r="F173" s="25" t="s">
        <v>27</v>
      </c>
      <c r="G173" s="90"/>
      <c r="H173" s="90" t="s">
        <v>27</v>
      </c>
      <c r="I173" s="91" t="s">
        <v>27</v>
      </c>
    </row>
    <row r="174" spans="1:9">
      <c r="A174" s="38" t="s">
        <v>110</v>
      </c>
      <c r="B174" s="15"/>
      <c r="C174" s="48" t="s">
        <v>111</v>
      </c>
      <c r="D174" s="25">
        <v>0</v>
      </c>
      <c r="E174" s="4" t="s">
        <v>25</v>
      </c>
      <c r="F174" s="25">
        <v>0</v>
      </c>
      <c r="G174" s="62">
        <v>0</v>
      </c>
      <c r="H174" s="62">
        <v>0</v>
      </c>
      <c r="I174" s="63">
        <v>0</v>
      </c>
    </row>
    <row r="175" spans="1:9">
      <c r="A175" s="21"/>
      <c r="B175" s="15"/>
      <c r="C175" s="4"/>
      <c r="D175" s="25"/>
      <c r="E175" s="4" t="s">
        <v>30</v>
      </c>
      <c r="F175" s="25">
        <v>0</v>
      </c>
      <c r="G175" s="62">
        <v>0</v>
      </c>
      <c r="H175" s="62" t="s">
        <v>27</v>
      </c>
      <c r="I175" s="63" t="s">
        <v>27</v>
      </c>
    </row>
    <row r="176" spans="1:9">
      <c r="A176" s="92"/>
      <c r="B176" s="65"/>
      <c r="C176" s="66"/>
      <c r="D176" s="93"/>
      <c r="E176" s="4"/>
      <c r="F176" s="93" t="s">
        <v>27</v>
      </c>
      <c r="G176" s="94"/>
      <c r="H176" s="94" t="s">
        <v>27</v>
      </c>
      <c r="I176" s="95" t="s">
        <v>27</v>
      </c>
    </row>
    <row r="177" spans="1:9">
      <c r="A177" s="70"/>
      <c r="B177" s="71"/>
      <c r="C177" s="109"/>
      <c r="D177" s="117"/>
      <c r="E177" s="118"/>
      <c r="F177" s="117" t="s">
        <v>27</v>
      </c>
      <c r="G177" s="111"/>
      <c r="H177" s="111" t="s">
        <v>27</v>
      </c>
      <c r="I177" s="112" t="s">
        <v>27</v>
      </c>
    </row>
    <row r="178" spans="1:9" ht="26.25" customHeight="1">
      <c r="A178" s="194" t="s">
        <v>112</v>
      </c>
      <c r="B178" s="195"/>
      <c r="C178" s="77" t="s">
        <v>107</v>
      </c>
      <c r="D178" s="78">
        <f>+D171+D174</f>
        <v>0</v>
      </c>
      <c r="E178" s="79" t="s">
        <v>25</v>
      </c>
      <c r="F178" s="78">
        <f>+F171+F174</f>
        <v>0</v>
      </c>
      <c r="G178" s="78">
        <f>+G171+G174</f>
        <v>0</v>
      </c>
      <c r="H178" s="78">
        <f>H171+H174</f>
        <v>0</v>
      </c>
      <c r="I178" s="113">
        <f>+I171+I174</f>
        <v>0</v>
      </c>
    </row>
    <row r="179" spans="1:9">
      <c r="A179" s="196"/>
      <c r="B179" s="197"/>
      <c r="C179" s="119"/>
      <c r="D179" s="82"/>
      <c r="E179" s="83" t="s">
        <v>30</v>
      </c>
      <c r="F179" s="84">
        <f>+F172+F175</f>
        <v>0</v>
      </c>
      <c r="G179" s="84">
        <f>+G172+G175</f>
        <v>0</v>
      </c>
      <c r="H179" s="84" t="s">
        <v>27</v>
      </c>
      <c r="I179" s="85" t="s">
        <v>27</v>
      </c>
    </row>
    <row r="180" spans="1:9">
      <c r="A180" s="120"/>
      <c r="B180" s="121"/>
      <c r="C180" s="122"/>
      <c r="D180" s="123"/>
      <c r="E180" s="124"/>
      <c r="F180" s="123"/>
      <c r="G180" s="125"/>
      <c r="H180" s="125"/>
      <c r="I180" s="126"/>
    </row>
    <row r="181" spans="1:9" ht="27.6">
      <c r="A181" s="201" t="s">
        <v>113</v>
      </c>
      <c r="B181" s="202"/>
      <c r="C181" s="116"/>
      <c r="D181" s="108">
        <f>+D47+D69+D92+D115+D135+D154+D165+D178</f>
        <v>0</v>
      </c>
      <c r="E181" s="48" t="s">
        <v>25</v>
      </c>
      <c r="F181" s="108">
        <f>+F47+F69+F92+F115+F135+F154+F165+F178</f>
        <v>0</v>
      </c>
      <c r="G181" s="125">
        <f>+G47+G69+G92+G115+G135+G154+G165+G178</f>
        <v>0</v>
      </c>
      <c r="H181" s="125">
        <f>+H47+H69+H92+H115+H135+H154+H165+H178</f>
        <v>0</v>
      </c>
      <c r="I181" s="126">
        <f>+I47+I69+I92+I115+I135+I154+I165+I178</f>
        <v>0</v>
      </c>
    </row>
    <row r="182" spans="1:9" ht="15" thickBot="1">
      <c r="A182" s="203"/>
      <c r="B182" s="204"/>
      <c r="C182" s="88"/>
      <c r="D182" s="100"/>
      <c r="E182" s="89" t="s">
        <v>30</v>
      </c>
      <c r="F182" s="100"/>
      <c r="G182" s="127">
        <f>+G48+G70+G93+G116+G136+G155+G166+G179</f>
        <v>0</v>
      </c>
      <c r="H182" s="127"/>
      <c r="I182" s="128"/>
    </row>
    <row r="183" spans="1:9" ht="15" thickTop="1">
      <c r="A183" s="120"/>
      <c r="B183" s="121"/>
      <c r="C183" s="122"/>
      <c r="D183" s="108"/>
      <c r="E183" s="124"/>
      <c r="F183" s="123"/>
      <c r="G183" s="125"/>
      <c r="H183" s="125"/>
      <c r="I183" s="126"/>
    </row>
    <row r="184" spans="1:9" ht="27.6">
      <c r="A184" s="129" t="s">
        <v>114</v>
      </c>
      <c r="B184" s="15"/>
      <c r="C184" s="108"/>
      <c r="D184" s="108">
        <f>+D47+D69+D92+D115+D135+D154+D165+D178</f>
        <v>0</v>
      </c>
      <c r="E184" s="48" t="s">
        <v>25</v>
      </c>
      <c r="F184" s="108">
        <f>+F14+F16+F18+F181</f>
        <v>0</v>
      </c>
      <c r="G184" s="108">
        <f>+G14+G16+G18+G181</f>
        <v>0</v>
      </c>
      <c r="H184" s="108">
        <f>+H14+H16+H18+H181</f>
        <v>0</v>
      </c>
      <c r="I184" s="126">
        <f>+I14+I16+I18+I181</f>
        <v>0</v>
      </c>
    </row>
    <row r="185" spans="1:9" ht="15" thickBot="1">
      <c r="A185" s="203"/>
      <c r="B185" s="204"/>
      <c r="C185" s="88"/>
      <c r="D185" s="100"/>
      <c r="E185" s="89" t="s">
        <v>30</v>
      </c>
      <c r="F185" s="100"/>
      <c r="G185" s="100">
        <f>+G22+G182</f>
        <v>0</v>
      </c>
      <c r="H185" s="127"/>
      <c r="I185" s="128"/>
    </row>
    <row r="186" spans="1:9" ht="72" customHeight="1" thickTop="1">
      <c r="A186" s="205" t="s">
        <v>115</v>
      </c>
      <c r="B186" s="205"/>
      <c r="C186" s="205"/>
      <c r="D186" s="205"/>
      <c r="E186" s="205"/>
      <c r="F186" s="205"/>
      <c r="G186" s="205"/>
      <c r="H186" s="205"/>
      <c r="I186" s="205"/>
    </row>
    <row r="187" spans="1:9" ht="30.75" customHeight="1">
      <c r="A187" s="200" t="s">
        <v>116</v>
      </c>
      <c r="B187" s="200"/>
      <c r="C187" s="200"/>
      <c r="D187" s="200"/>
      <c r="E187" s="200"/>
      <c r="F187" s="200"/>
      <c r="G187" s="200"/>
      <c r="H187" s="200"/>
      <c r="I187" s="200"/>
    </row>
    <row r="188" spans="1:9" ht="30" customHeight="1">
      <c r="A188" s="193" t="s">
        <v>117</v>
      </c>
      <c r="B188" s="193"/>
      <c r="C188" s="193"/>
      <c r="D188" s="193"/>
      <c r="E188" s="193"/>
      <c r="F188" s="193"/>
      <c r="G188" s="193"/>
      <c r="H188" s="193"/>
      <c r="I188" s="193"/>
    </row>
    <row r="190" spans="1:9">
      <c r="A190" s="200"/>
      <c r="B190" s="200"/>
      <c r="C190" s="200"/>
      <c r="D190" s="200"/>
      <c r="E190" s="200"/>
      <c r="F190" s="200"/>
      <c r="G190" s="200"/>
      <c r="H190" s="200"/>
      <c r="I190" s="200"/>
    </row>
  </sheetData>
  <mergeCells count="47">
    <mergeCell ref="A1:I1"/>
    <mergeCell ref="A2:I2"/>
    <mergeCell ref="A4:I4"/>
    <mergeCell ref="A5:I5"/>
    <mergeCell ref="A6:B9"/>
    <mergeCell ref="C6:C9"/>
    <mergeCell ref="D6:D9"/>
    <mergeCell ref="E6:E9"/>
    <mergeCell ref="F6:F9"/>
    <mergeCell ref="A115:B115"/>
    <mergeCell ref="G8:G9"/>
    <mergeCell ref="H8:H9"/>
    <mergeCell ref="I8:I9"/>
    <mergeCell ref="A26:B26"/>
    <mergeCell ref="C26:E26"/>
    <mergeCell ref="A47:B47"/>
    <mergeCell ref="A48:B48"/>
    <mergeCell ref="A158:B158"/>
    <mergeCell ref="A121:B121"/>
    <mergeCell ref="A51:B51"/>
    <mergeCell ref="A69:B69"/>
    <mergeCell ref="A70:B70"/>
    <mergeCell ref="A73:B73"/>
    <mergeCell ref="A92:B92"/>
    <mergeCell ref="A93:B93"/>
    <mergeCell ref="A96:B96"/>
    <mergeCell ref="A98:B98"/>
    <mergeCell ref="A187:I187"/>
    <mergeCell ref="A116:B116"/>
    <mergeCell ref="A119:B119"/>
    <mergeCell ref="A179:B179"/>
    <mergeCell ref="A124:B124"/>
    <mergeCell ref="A135:B135"/>
    <mergeCell ref="A136:B136"/>
    <mergeCell ref="A139:B139"/>
    <mergeCell ref="A154:B154"/>
    <mergeCell ref="A155:B155"/>
    <mergeCell ref="A188:I188"/>
    <mergeCell ref="A165:B165"/>
    <mergeCell ref="A166:B166"/>
    <mergeCell ref="A169:B169"/>
    <mergeCell ref="A178:B178"/>
    <mergeCell ref="A190:I190"/>
    <mergeCell ref="A181:B181"/>
    <mergeCell ref="A182:B182"/>
    <mergeCell ref="A185:B185"/>
    <mergeCell ref="A186:I186"/>
  </mergeCells>
  <printOptions horizontalCentered="1"/>
  <pageMargins left="0.70866141732283472" right="0.70866141732283472" top="0.74803149606299213" bottom="0.74803149606299213" header="0.31496062992125984" footer="0.31496062992125984"/>
  <pageSetup paperSize="9" scale="45" fitToHeight="12" orientation="portrait" r:id="rId1"/>
  <rowBreaks count="2" manualBreakCount="2">
    <brk id="70" max="8" man="1"/>
    <brk id="133" max="8" man="1"/>
  </rowBreaks>
</worksheet>
</file>

<file path=xl/worksheets/sheet2.xml><?xml version="1.0" encoding="utf-8"?>
<worksheet xmlns="http://schemas.openxmlformats.org/spreadsheetml/2006/main" xmlns:r="http://schemas.openxmlformats.org/officeDocument/2006/relationships">
  <dimension ref="A1:E172"/>
  <sheetViews>
    <sheetView tabSelected="1" view="pageBreakPreview" topLeftCell="A3" zoomScaleNormal="82" zoomScaleSheetLayoutView="100" workbookViewId="0">
      <selection activeCell="C10" sqref="C10:D10"/>
    </sheetView>
  </sheetViews>
  <sheetFormatPr defaultColWidth="9.109375" defaultRowHeight="14.4"/>
  <cols>
    <col min="1" max="1" width="9.109375" style="1"/>
    <col min="2" max="2" width="6.6640625" style="1" customWidth="1"/>
    <col min="3" max="3" width="77" style="1" customWidth="1"/>
    <col min="4" max="4" width="26.44140625" style="1" customWidth="1"/>
    <col min="5" max="5" width="53.88671875" style="1" customWidth="1"/>
    <col min="6" max="16384" width="9.109375" style="1"/>
  </cols>
  <sheetData>
    <row r="1" spans="1:4" ht="22.5" customHeight="1">
      <c r="A1" s="217"/>
      <c r="B1" s="217"/>
      <c r="C1" s="217"/>
      <c r="D1" s="217"/>
    </row>
    <row r="2" spans="1:4" ht="60.75" customHeight="1">
      <c r="A2" s="219" t="s">
        <v>383</v>
      </c>
      <c r="B2" s="219"/>
      <c r="C2" s="219"/>
      <c r="D2" s="219"/>
    </row>
    <row r="3" spans="1:4">
      <c r="A3" s="2"/>
      <c r="B3" s="3"/>
      <c r="C3" s="5" t="s">
        <v>381</v>
      </c>
      <c r="D3" s="5"/>
    </row>
    <row r="4" spans="1:4" ht="21" customHeight="1">
      <c r="A4" s="219"/>
      <c r="B4" s="219"/>
      <c r="C4" s="219"/>
      <c r="D4" s="219"/>
    </row>
    <row r="5" spans="1:4" ht="21" customHeight="1" thickBot="1">
      <c r="A5" s="219"/>
      <c r="B5" s="219"/>
      <c r="C5" s="219"/>
      <c r="D5" s="219"/>
    </row>
    <row r="6" spans="1:4" ht="29.25" customHeight="1" thickTop="1">
      <c r="A6" s="212" t="s">
        <v>5</v>
      </c>
      <c r="B6" s="212"/>
      <c r="C6" s="212" t="s">
        <v>6</v>
      </c>
      <c r="D6" s="212" t="s">
        <v>385</v>
      </c>
    </row>
    <row r="7" spans="1:4" ht="15" customHeight="1">
      <c r="A7" s="220"/>
      <c r="B7" s="220"/>
      <c r="C7" s="222"/>
      <c r="D7" s="220"/>
    </row>
    <row r="8" spans="1:4" ht="15" customHeight="1">
      <c r="A8" s="220"/>
      <c r="B8" s="220"/>
      <c r="C8" s="222"/>
      <c r="D8" s="220"/>
    </row>
    <row r="9" spans="1:4" ht="120" customHeight="1" thickBot="1">
      <c r="A9" s="221"/>
      <c r="B9" s="221"/>
      <c r="C9" s="223"/>
      <c r="D9" s="221"/>
    </row>
    <row r="10" spans="1:4" ht="31.5" customHeight="1" thickTop="1" thickBot="1">
      <c r="A10" s="206" t="s">
        <v>21</v>
      </c>
      <c r="B10" s="207"/>
      <c r="C10" s="216" t="s">
        <v>22</v>
      </c>
      <c r="D10" s="216"/>
    </row>
    <row r="11" spans="1:4" ht="15" thickTop="1">
      <c r="A11" s="21"/>
      <c r="B11" s="15"/>
      <c r="C11" s="48"/>
      <c r="D11" s="23"/>
    </row>
    <row r="12" spans="1:4" ht="45.75" customHeight="1">
      <c r="A12" s="38" t="s">
        <v>23</v>
      </c>
      <c r="B12" s="15"/>
      <c r="C12" s="48" t="s">
        <v>24</v>
      </c>
      <c r="D12" s="25">
        <v>0</v>
      </c>
    </row>
    <row r="13" spans="1:4">
      <c r="A13" s="38"/>
      <c r="B13" s="15"/>
      <c r="C13" s="4"/>
      <c r="D13" s="5"/>
    </row>
    <row r="14" spans="1:4">
      <c r="A14" s="21"/>
      <c r="B14" s="15"/>
      <c r="C14" s="4"/>
      <c r="D14" s="5"/>
    </row>
    <row r="15" spans="1:4" ht="66.75" customHeight="1">
      <c r="A15" s="38" t="s">
        <v>28</v>
      </c>
      <c r="B15" s="15"/>
      <c r="C15" s="48" t="s">
        <v>29</v>
      </c>
      <c r="D15" s="25">
        <v>0</v>
      </c>
    </row>
    <row r="16" spans="1:4">
      <c r="A16" s="38"/>
      <c r="B16" s="15"/>
      <c r="C16" s="4"/>
      <c r="D16" s="5"/>
    </row>
    <row r="17" spans="1:5">
      <c r="A17" s="21"/>
      <c r="B17" s="15"/>
      <c r="C17" s="4"/>
      <c r="D17" s="5"/>
    </row>
    <row r="18" spans="1:5" ht="27.6">
      <c r="A18" s="38" t="s">
        <v>31</v>
      </c>
      <c r="B18" s="15"/>
      <c r="C18" s="48" t="s">
        <v>32</v>
      </c>
      <c r="D18" s="25">
        <v>0</v>
      </c>
    </row>
    <row r="19" spans="1:5">
      <c r="A19" s="38"/>
      <c r="B19" s="15"/>
      <c r="C19" s="4"/>
      <c r="D19" s="25"/>
    </row>
    <row r="20" spans="1:5">
      <c r="A20" s="38"/>
      <c r="B20" s="15"/>
      <c r="C20" s="4"/>
      <c r="D20" s="5"/>
    </row>
    <row r="21" spans="1:5" ht="43.5" customHeight="1">
      <c r="A21" s="38" t="s">
        <v>33</v>
      </c>
      <c r="B21" s="15"/>
      <c r="C21" s="48" t="s">
        <v>34</v>
      </c>
      <c r="D21" s="25">
        <v>0</v>
      </c>
    </row>
    <row r="22" spans="1:5">
      <c r="A22" s="38"/>
      <c r="B22" s="15"/>
      <c r="C22" s="4"/>
      <c r="D22" s="25"/>
    </row>
    <row r="23" spans="1:5">
      <c r="A23" s="21"/>
      <c r="B23" s="15"/>
      <c r="C23" s="4"/>
      <c r="D23" s="5"/>
    </row>
    <row r="24" spans="1:5">
      <c r="A24" s="38" t="s">
        <v>35</v>
      </c>
      <c r="B24" s="15"/>
      <c r="C24" s="48" t="s">
        <v>36</v>
      </c>
      <c r="D24" s="25">
        <v>0</v>
      </c>
    </row>
    <row r="25" spans="1:5">
      <c r="A25" s="38"/>
      <c r="B25" s="15"/>
      <c r="C25" s="4"/>
      <c r="D25" s="25"/>
    </row>
    <row r="26" spans="1:5">
      <c r="A26" s="38"/>
      <c r="B26" s="15"/>
      <c r="C26" s="4"/>
      <c r="D26" s="5"/>
    </row>
    <row r="27" spans="1:5">
      <c r="A27" s="38" t="s">
        <v>37</v>
      </c>
      <c r="B27" s="15"/>
      <c r="C27" s="48" t="s">
        <v>38</v>
      </c>
      <c r="D27" s="25">
        <v>0</v>
      </c>
    </row>
    <row r="28" spans="1:5">
      <c r="A28" s="38"/>
      <c r="B28" s="15"/>
      <c r="C28" s="4"/>
      <c r="D28" s="25"/>
    </row>
    <row r="29" spans="1:5">
      <c r="A29" s="64"/>
      <c r="B29" s="65"/>
      <c r="C29" s="66"/>
      <c r="D29" s="67"/>
    </row>
    <row r="30" spans="1:5">
      <c r="A30" s="120"/>
      <c r="B30" s="121"/>
      <c r="C30" s="177"/>
      <c r="D30" s="185"/>
    </row>
    <row r="31" spans="1:5" ht="45" customHeight="1">
      <c r="A31" s="231" t="s">
        <v>39</v>
      </c>
      <c r="B31" s="232"/>
      <c r="C31" s="116" t="s">
        <v>22</v>
      </c>
      <c r="D31" s="108">
        <f>+D12+D15+D18+D21+D24+D27</f>
        <v>0</v>
      </c>
      <c r="E31" s="80"/>
    </row>
    <row r="32" spans="1:5">
      <c r="A32" s="227"/>
      <c r="B32" s="228"/>
      <c r="C32" s="186"/>
      <c r="D32" s="144"/>
    </row>
    <row r="33" spans="1:4">
      <c r="A33" s="38"/>
      <c r="B33" s="15"/>
      <c r="C33" s="4"/>
      <c r="D33" s="5"/>
    </row>
    <row r="34" spans="1:4" ht="15" thickBot="1">
      <c r="A34" s="27"/>
      <c r="B34" s="28"/>
      <c r="C34" s="86"/>
      <c r="D34" s="87"/>
    </row>
    <row r="35" spans="1:4" ht="15.6" thickTop="1" thickBot="1">
      <c r="A35" s="198" t="s">
        <v>40</v>
      </c>
      <c r="B35" s="199"/>
      <c r="C35" s="88" t="s">
        <v>41</v>
      </c>
      <c r="D35" s="30"/>
    </row>
    <row r="36" spans="1:4" ht="15" thickTop="1">
      <c r="A36" s="21"/>
      <c r="B36" s="15"/>
      <c r="C36" s="48"/>
      <c r="D36" s="23"/>
    </row>
    <row r="37" spans="1:4">
      <c r="A37" s="38" t="s">
        <v>42</v>
      </c>
      <c r="B37" s="15"/>
      <c r="C37" s="48" t="s">
        <v>43</v>
      </c>
      <c r="D37" s="25">
        <v>0</v>
      </c>
    </row>
    <row r="38" spans="1:4">
      <c r="A38" s="38"/>
      <c r="B38" s="15"/>
      <c r="C38" s="4"/>
      <c r="D38" s="25"/>
    </row>
    <row r="39" spans="1:4">
      <c r="A39" s="21"/>
      <c r="B39" s="15"/>
      <c r="C39" s="4"/>
      <c r="D39" s="25"/>
    </row>
    <row r="40" spans="1:4">
      <c r="A40" s="38" t="s">
        <v>44</v>
      </c>
      <c r="B40" s="15"/>
      <c r="C40" s="48" t="s">
        <v>45</v>
      </c>
      <c r="D40" s="25">
        <v>0</v>
      </c>
    </row>
    <row r="41" spans="1:4">
      <c r="A41" s="38"/>
      <c r="B41" s="15"/>
      <c r="C41" s="4"/>
      <c r="D41" s="25"/>
    </row>
    <row r="42" spans="1:4">
      <c r="A42" s="21"/>
      <c r="B42" s="15"/>
      <c r="C42" s="4"/>
      <c r="D42" s="25"/>
    </row>
    <row r="43" spans="1:4">
      <c r="A43" s="38" t="s">
        <v>46</v>
      </c>
      <c r="B43" s="15"/>
      <c r="C43" s="48" t="s">
        <v>47</v>
      </c>
      <c r="D43" s="25">
        <v>0</v>
      </c>
    </row>
    <row r="44" spans="1:4">
      <c r="A44" s="38"/>
      <c r="B44" s="15"/>
      <c r="C44" s="4"/>
      <c r="D44" s="25"/>
    </row>
    <row r="45" spans="1:4">
      <c r="A45" s="21"/>
      <c r="B45" s="15"/>
      <c r="C45" s="4"/>
      <c r="D45" s="25"/>
    </row>
    <row r="46" spans="1:4">
      <c r="A46" s="38" t="s">
        <v>48</v>
      </c>
      <c r="B46" s="15"/>
      <c r="C46" s="48" t="s">
        <v>49</v>
      </c>
      <c r="D46" s="25">
        <v>0</v>
      </c>
    </row>
    <row r="47" spans="1:4">
      <c r="A47" s="38"/>
      <c r="B47" s="15"/>
      <c r="C47" s="4"/>
      <c r="D47" s="25"/>
    </row>
    <row r="48" spans="1:4">
      <c r="A48" s="21"/>
      <c r="B48" s="15"/>
      <c r="C48" s="4"/>
      <c r="D48" s="25"/>
    </row>
    <row r="49" spans="1:4">
      <c r="A49" s="38" t="s">
        <v>50</v>
      </c>
      <c r="B49" s="15"/>
      <c r="C49" s="48" t="s">
        <v>51</v>
      </c>
      <c r="D49" s="25">
        <v>0</v>
      </c>
    </row>
    <row r="50" spans="1:4">
      <c r="A50" s="38"/>
      <c r="B50" s="15"/>
      <c r="C50" s="4"/>
      <c r="D50" s="25"/>
    </row>
    <row r="51" spans="1:4">
      <c r="A51" s="92"/>
      <c r="B51" s="65"/>
      <c r="C51" s="66"/>
      <c r="D51" s="93"/>
    </row>
    <row r="52" spans="1:4">
      <c r="A52" s="21"/>
      <c r="B52" s="15"/>
      <c r="C52" s="116"/>
      <c r="D52" s="108"/>
    </row>
    <row r="53" spans="1:4" ht="26.25" customHeight="1">
      <c r="A53" s="230" t="s">
        <v>52</v>
      </c>
      <c r="B53" s="209"/>
      <c r="C53" s="116" t="s">
        <v>41</v>
      </c>
      <c r="D53" s="108">
        <f>+D37+D40+D43+D46+D49</f>
        <v>0</v>
      </c>
    </row>
    <row r="54" spans="1:4">
      <c r="A54" s="227"/>
      <c r="B54" s="228"/>
      <c r="C54" s="143"/>
      <c r="D54" s="144"/>
    </row>
    <row r="55" spans="1:4">
      <c r="A55" s="38"/>
      <c r="B55" s="15"/>
      <c r="C55" s="4"/>
      <c r="D55" s="25"/>
    </row>
    <row r="56" spans="1:4" ht="15" thickBot="1">
      <c r="A56" s="99"/>
      <c r="B56" s="53"/>
      <c r="C56" s="89"/>
      <c r="D56" s="100"/>
    </row>
    <row r="57" spans="1:4" ht="15.6" thickTop="1" thickBot="1">
      <c r="A57" s="206" t="s">
        <v>53</v>
      </c>
      <c r="B57" s="207"/>
      <c r="C57" s="103" t="s">
        <v>54</v>
      </c>
      <c r="D57" s="104"/>
    </row>
    <row r="58" spans="1:4" ht="15" thickTop="1">
      <c r="A58" s="21"/>
      <c r="B58" s="15"/>
      <c r="C58" s="48"/>
      <c r="D58" s="108"/>
    </row>
    <row r="59" spans="1:4">
      <c r="A59" s="38" t="s">
        <v>55</v>
      </c>
      <c r="B59" s="15"/>
      <c r="C59" s="48" t="s">
        <v>56</v>
      </c>
      <c r="D59" s="25">
        <v>0</v>
      </c>
    </row>
    <row r="60" spans="1:4">
      <c r="A60" s="21"/>
      <c r="B60" s="15"/>
      <c r="C60" s="4"/>
      <c r="D60" s="25"/>
    </row>
    <row r="61" spans="1:4">
      <c r="A61" s="21"/>
      <c r="B61" s="15"/>
      <c r="C61" s="4"/>
      <c r="D61" s="25"/>
    </row>
    <row r="62" spans="1:4" ht="27.6">
      <c r="A62" s="38" t="s">
        <v>57</v>
      </c>
      <c r="B62" s="15"/>
      <c r="C62" s="48" t="s">
        <v>58</v>
      </c>
      <c r="D62" s="25">
        <v>0</v>
      </c>
    </row>
    <row r="63" spans="1:4">
      <c r="A63" s="21"/>
      <c r="B63" s="15"/>
      <c r="C63" s="4"/>
      <c r="D63" s="25"/>
    </row>
    <row r="64" spans="1:4">
      <c r="A64" s="21"/>
      <c r="B64" s="15"/>
      <c r="C64" s="4"/>
      <c r="D64" s="25"/>
    </row>
    <row r="65" spans="1:4">
      <c r="A65" s="38" t="s">
        <v>59</v>
      </c>
      <c r="B65" s="15"/>
      <c r="C65" s="48" t="s">
        <v>60</v>
      </c>
      <c r="D65" s="25">
        <v>0</v>
      </c>
    </row>
    <row r="66" spans="1:4">
      <c r="A66" s="21"/>
      <c r="B66" s="15"/>
      <c r="C66" s="4"/>
      <c r="D66" s="25"/>
    </row>
    <row r="67" spans="1:4">
      <c r="A67" s="21"/>
      <c r="B67" s="15"/>
      <c r="C67" s="4"/>
      <c r="D67" s="25"/>
    </row>
    <row r="68" spans="1:4">
      <c r="A68" s="38" t="s">
        <v>61</v>
      </c>
      <c r="B68" s="15"/>
      <c r="C68" s="48" t="s">
        <v>62</v>
      </c>
      <c r="D68" s="25">
        <v>0</v>
      </c>
    </row>
    <row r="69" spans="1:4">
      <c r="A69" s="21"/>
      <c r="B69" s="15"/>
      <c r="C69" s="4"/>
      <c r="D69" s="25"/>
    </row>
    <row r="70" spans="1:4">
      <c r="A70" s="21"/>
      <c r="B70" s="15"/>
      <c r="C70" s="4"/>
      <c r="D70" s="25"/>
    </row>
    <row r="71" spans="1:4">
      <c r="A71" s="38" t="s">
        <v>63</v>
      </c>
      <c r="B71" s="15"/>
      <c r="C71" s="48" t="s">
        <v>64</v>
      </c>
      <c r="D71" s="25">
        <v>0</v>
      </c>
    </row>
    <row r="72" spans="1:4">
      <c r="A72" s="21"/>
      <c r="B72" s="15"/>
      <c r="C72" s="4"/>
      <c r="D72" s="25"/>
    </row>
    <row r="73" spans="1:4">
      <c r="A73" s="21"/>
      <c r="B73" s="15"/>
      <c r="C73" s="4"/>
      <c r="D73" s="25"/>
    </row>
    <row r="74" spans="1:4">
      <c r="A74" s="92"/>
      <c r="B74" s="65"/>
      <c r="C74" s="66"/>
      <c r="D74" s="93"/>
    </row>
    <row r="75" spans="1:4">
      <c r="A75" s="21"/>
      <c r="B75" s="15"/>
      <c r="C75" s="116"/>
      <c r="D75" s="108"/>
    </row>
    <row r="76" spans="1:4" ht="26.25" customHeight="1">
      <c r="A76" s="230" t="s">
        <v>65</v>
      </c>
      <c r="B76" s="209"/>
      <c r="C76" s="116" t="s">
        <v>54</v>
      </c>
      <c r="D76" s="108">
        <f>+D59+D62+D65+D68+D71</f>
        <v>0</v>
      </c>
    </row>
    <row r="77" spans="1:4">
      <c r="A77" s="227"/>
      <c r="B77" s="228"/>
      <c r="C77" s="143"/>
      <c r="D77" s="144"/>
    </row>
    <row r="78" spans="1:4">
      <c r="A78" s="21"/>
      <c r="B78" s="15"/>
      <c r="C78" s="4"/>
      <c r="D78" s="25"/>
    </row>
    <row r="79" spans="1:4" ht="15" thickBot="1">
      <c r="A79" s="27"/>
      <c r="B79" s="28"/>
      <c r="C79" s="86"/>
      <c r="D79" s="32"/>
    </row>
    <row r="80" spans="1:4" ht="15.6" thickTop="1" thickBot="1">
      <c r="A80" s="198" t="s">
        <v>66</v>
      </c>
      <c r="B80" s="199"/>
      <c r="C80" s="88" t="s">
        <v>67</v>
      </c>
      <c r="D80" s="100"/>
    </row>
    <row r="81" spans="1:4" ht="15" thickTop="1">
      <c r="A81" s="21"/>
      <c r="B81" s="15"/>
      <c r="C81" s="48"/>
      <c r="D81" s="108"/>
    </row>
    <row r="82" spans="1:4">
      <c r="A82" s="208"/>
      <c r="B82" s="209"/>
      <c r="C82" s="44"/>
      <c r="D82" s="25"/>
    </row>
    <row r="83" spans="1:4">
      <c r="A83" s="38" t="s">
        <v>68</v>
      </c>
      <c r="B83" s="15"/>
      <c r="C83" s="48" t="s">
        <v>69</v>
      </c>
      <c r="D83" s="25">
        <v>0</v>
      </c>
    </row>
    <row r="84" spans="1:4">
      <c r="A84" s="21"/>
      <c r="B84" s="15"/>
      <c r="C84" s="4"/>
      <c r="D84" s="25"/>
    </row>
    <row r="85" spans="1:4">
      <c r="A85" s="21"/>
      <c r="B85" s="15"/>
      <c r="C85" s="4"/>
      <c r="D85" s="25"/>
    </row>
    <row r="86" spans="1:4" ht="45.75" customHeight="1">
      <c r="A86" s="38" t="s">
        <v>70</v>
      </c>
      <c r="B86" s="15"/>
      <c r="C86" s="48" t="s">
        <v>71</v>
      </c>
      <c r="D86" s="25">
        <v>0</v>
      </c>
    </row>
    <row r="87" spans="1:4" ht="20.25" customHeight="1">
      <c r="A87" s="21"/>
      <c r="B87" s="15"/>
      <c r="C87" s="4"/>
      <c r="D87" s="25"/>
    </row>
    <row r="88" spans="1:4">
      <c r="A88" s="21"/>
      <c r="B88" s="15"/>
      <c r="C88" s="4"/>
      <c r="D88" s="25"/>
    </row>
    <row r="89" spans="1:4">
      <c r="A89" s="38" t="s">
        <v>72</v>
      </c>
      <c r="B89" s="15"/>
      <c r="C89" s="48" t="s">
        <v>73</v>
      </c>
      <c r="D89" s="25">
        <v>0</v>
      </c>
    </row>
    <row r="90" spans="1:4">
      <c r="A90" s="21"/>
      <c r="B90" s="15"/>
      <c r="C90" s="4"/>
      <c r="D90" s="25"/>
    </row>
    <row r="91" spans="1:4">
      <c r="A91" s="21"/>
      <c r="B91" s="15"/>
      <c r="C91" s="4"/>
      <c r="D91" s="25"/>
    </row>
    <row r="92" spans="1:4">
      <c r="A92" s="38" t="s">
        <v>74</v>
      </c>
      <c r="B92" s="15"/>
      <c r="C92" s="48" t="s">
        <v>75</v>
      </c>
      <c r="D92" s="25">
        <v>0</v>
      </c>
    </row>
    <row r="93" spans="1:4">
      <c r="A93" s="21"/>
      <c r="B93" s="15"/>
      <c r="C93" s="4"/>
      <c r="D93" s="25"/>
    </row>
    <row r="94" spans="1:4">
      <c r="A94" s="21"/>
      <c r="B94" s="15"/>
      <c r="C94" s="4"/>
      <c r="D94" s="25"/>
    </row>
    <row r="95" spans="1:4" ht="46.5" customHeight="1">
      <c r="A95" s="38" t="s">
        <v>76</v>
      </c>
      <c r="B95" s="15"/>
      <c r="C95" s="48" t="s">
        <v>77</v>
      </c>
      <c r="D95" s="25">
        <v>0</v>
      </c>
    </row>
    <row r="96" spans="1:4">
      <c r="A96" s="21"/>
      <c r="B96" s="15"/>
      <c r="C96" s="4"/>
      <c r="D96" s="25"/>
    </row>
    <row r="97" spans="1:4">
      <c r="A97" s="92"/>
      <c r="B97" s="65"/>
      <c r="C97" s="66"/>
      <c r="D97" s="93"/>
    </row>
    <row r="98" spans="1:4">
      <c r="A98" s="21"/>
      <c r="B98" s="15"/>
      <c r="C98" s="116"/>
      <c r="D98" s="108"/>
    </row>
    <row r="99" spans="1:4" ht="26.25" customHeight="1">
      <c r="A99" s="230" t="s">
        <v>78</v>
      </c>
      <c r="B99" s="209"/>
      <c r="C99" s="116" t="s">
        <v>67</v>
      </c>
      <c r="D99" s="108">
        <f>+D83+D86+D89+D92+D95</f>
        <v>0</v>
      </c>
    </row>
    <row r="100" spans="1:4">
      <c r="A100" s="227"/>
      <c r="B100" s="228"/>
      <c r="C100" s="143"/>
      <c r="D100" s="144"/>
    </row>
    <row r="101" spans="1:4">
      <c r="A101" s="21"/>
      <c r="B101" s="15"/>
      <c r="C101" s="48"/>
      <c r="D101" s="108"/>
    </row>
    <row r="102" spans="1:4" ht="15" thickBot="1">
      <c r="A102" s="27"/>
      <c r="B102" s="28"/>
      <c r="C102" s="89"/>
      <c r="D102" s="100"/>
    </row>
    <row r="103" spans="1:4" ht="15.6" thickTop="1" thickBot="1">
      <c r="A103" s="206" t="s">
        <v>79</v>
      </c>
      <c r="B103" s="207"/>
      <c r="C103" s="103" t="s">
        <v>80</v>
      </c>
      <c r="D103" s="104"/>
    </row>
    <row r="104" spans="1:4" ht="15" thickTop="1">
      <c r="A104" s="21"/>
      <c r="B104" s="15"/>
      <c r="C104" s="48"/>
      <c r="D104" s="108"/>
    </row>
    <row r="105" spans="1:4">
      <c r="A105" s="208"/>
      <c r="B105" s="209"/>
      <c r="C105" s="3"/>
      <c r="D105" s="25"/>
    </row>
    <row r="106" spans="1:4" ht="46.5" customHeight="1">
      <c r="A106" s="38" t="s">
        <v>81</v>
      </c>
      <c r="B106" s="15"/>
      <c r="C106" s="48" t="s">
        <v>82</v>
      </c>
      <c r="D106" s="25">
        <v>0</v>
      </c>
    </row>
    <row r="107" spans="1:4">
      <c r="A107" s="21"/>
      <c r="B107" s="15"/>
      <c r="C107" s="4"/>
      <c r="D107" s="25"/>
    </row>
    <row r="108" spans="1:4">
      <c r="A108" s="208"/>
      <c r="B108" s="209"/>
      <c r="C108" s="3"/>
      <c r="D108" s="25"/>
    </row>
    <row r="109" spans="1:4" ht="53.25" customHeight="1">
      <c r="A109" s="38" t="s">
        <v>83</v>
      </c>
      <c r="B109" s="15"/>
      <c r="C109" s="48" t="s">
        <v>84</v>
      </c>
      <c r="D109" s="25">
        <v>0</v>
      </c>
    </row>
    <row r="110" spans="1:4">
      <c r="A110" s="21"/>
      <c r="B110" s="15"/>
      <c r="C110" s="4"/>
      <c r="D110" s="25"/>
    </row>
    <row r="111" spans="1:4">
      <c r="A111" s="21"/>
      <c r="B111" s="15"/>
      <c r="C111" s="4"/>
      <c r="D111" s="25"/>
    </row>
    <row r="112" spans="1:4" ht="53.25" customHeight="1">
      <c r="A112" s="38" t="s">
        <v>85</v>
      </c>
      <c r="B112" s="15"/>
      <c r="C112" s="48" t="s">
        <v>86</v>
      </c>
      <c r="D112" s="25">
        <v>0</v>
      </c>
    </row>
    <row r="113" spans="1:4">
      <c r="A113" s="21"/>
      <c r="B113" s="15"/>
      <c r="C113" s="4"/>
      <c r="D113" s="25"/>
    </row>
    <row r="114" spans="1:4">
      <c r="A114" s="21"/>
      <c r="B114" s="15"/>
      <c r="C114" s="4"/>
      <c r="D114" s="25"/>
    </row>
    <row r="115" spans="1:4" ht="47.25" customHeight="1">
      <c r="A115" s="38" t="s">
        <v>87</v>
      </c>
      <c r="B115" s="15"/>
      <c r="C115" s="48" t="s">
        <v>88</v>
      </c>
      <c r="D115" s="25">
        <v>0</v>
      </c>
    </row>
    <row r="116" spans="1:4">
      <c r="A116" s="21"/>
      <c r="B116" s="15"/>
      <c r="C116" s="4"/>
      <c r="D116" s="25"/>
    </row>
    <row r="117" spans="1:4">
      <c r="A117" s="92"/>
      <c r="B117" s="65"/>
      <c r="C117" s="66"/>
      <c r="D117" s="93"/>
    </row>
    <row r="118" spans="1:4">
      <c r="A118" s="120"/>
      <c r="B118" s="121"/>
      <c r="C118" s="122"/>
      <c r="D118" s="182"/>
    </row>
    <row r="119" spans="1:4" ht="26.25" customHeight="1">
      <c r="A119" s="230" t="s">
        <v>89</v>
      </c>
      <c r="B119" s="209"/>
      <c r="C119" s="116" t="s">
        <v>80</v>
      </c>
      <c r="D119" s="108">
        <f>+D106+D109+D112+D115</f>
        <v>0</v>
      </c>
    </row>
    <row r="120" spans="1:4">
      <c r="A120" s="227"/>
      <c r="B120" s="228"/>
      <c r="C120" s="143"/>
      <c r="D120" s="144"/>
    </row>
    <row r="121" spans="1:4">
      <c r="A121" s="38"/>
      <c r="B121" s="15"/>
      <c r="C121" s="4"/>
      <c r="D121" s="25"/>
    </row>
    <row r="122" spans="1:4" ht="15" thickBot="1">
      <c r="A122" s="27"/>
      <c r="B122" s="28"/>
      <c r="C122" s="89"/>
      <c r="D122" s="100"/>
    </row>
    <row r="123" spans="1:4" ht="15.6" thickTop="1" thickBot="1">
      <c r="A123" s="198" t="s">
        <v>90</v>
      </c>
      <c r="B123" s="199"/>
      <c r="C123" s="88" t="s">
        <v>91</v>
      </c>
      <c r="D123" s="100"/>
    </row>
    <row r="124" spans="1:4" ht="15" thickTop="1">
      <c r="A124" s="21"/>
      <c r="B124" s="15"/>
      <c r="C124" s="48"/>
      <c r="D124" s="108"/>
    </row>
    <row r="125" spans="1:4">
      <c r="A125" s="38" t="s">
        <v>92</v>
      </c>
      <c r="B125" s="15"/>
      <c r="C125" s="48" t="s">
        <v>93</v>
      </c>
      <c r="D125" s="25">
        <v>0</v>
      </c>
    </row>
    <row r="126" spans="1:4">
      <c r="A126" s="21"/>
      <c r="B126" s="15"/>
      <c r="C126" s="4"/>
      <c r="D126" s="25"/>
    </row>
    <row r="127" spans="1:4">
      <c r="A127" s="21"/>
      <c r="B127" s="15"/>
      <c r="C127" s="4"/>
      <c r="D127" s="25"/>
    </row>
    <row r="128" spans="1:4">
      <c r="A128" s="38" t="s">
        <v>94</v>
      </c>
      <c r="B128" s="15"/>
      <c r="C128" s="48" t="s">
        <v>95</v>
      </c>
      <c r="D128" s="25">
        <v>0</v>
      </c>
    </row>
    <row r="129" spans="1:4">
      <c r="A129" s="21"/>
      <c r="B129" s="15"/>
      <c r="C129" s="4"/>
      <c r="D129" s="25"/>
    </row>
    <row r="130" spans="1:4">
      <c r="A130" s="21"/>
      <c r="B130" s="15"/>
      <c r="C130" s="4"/>
      <c r="D130" s="25"/>
    </row>
    <row r="131" spans="1:4">
      <c r="A131" s="38" t="s">
        <v>96</v>
      </c>
      <c r="B131" s="15"/>
      <c r="C131" s="48" t="s">
        <v>97</v>
      </c>
      <c r="D131" s="25">
        <v>0</v>
      </c>
    </row>
    <row r="132" spans="1:4">
      <c r="A132" s="21"/>
      <c r="B132" s="15"/>
      <c r="C132" s="4"/>
      <c r="D132" s="25"/>
    </row>
    <row r="133" spans="1:4">
      <c r="A133" s="21"/>
      <c r="B133" s="15"/>
      <c r="C133" s="4"/>
      <c r="D133" s="25"/>
    </row>
    <row r="134" spans="1:4">
      <c r="A134" s="38" t="s">
        <v>98</v>
      </c>
      <c r="B134" s="15"/>
      <c r="C134" s="48" t="s">
        <v>99</v>
      </c>
      <c r="D134" s="25">
        <v>0</v>
      </c>
    </row>
    <row r="135" spans="1:4">
      <c r="A135" s="21"/>
      <c r="B135" s="15"/>
      <c r="C135" s="4"/>
      <c r="D135" s="25"/>
    </row>
    <row r="136" spans="1:4">
      <c r="A136" s="92"/>
      <c r="B136" s="65"/>
      <c r="C136" s="66"/>
      <c r="D136" s="93"/>
    </row>
    <row r="137" spans="1:4">
      <c r="A137" s="21"/>
      <c r="B137" s="15"/>
      <c r="C137" s="116"/>
      <c r="D137" s="108"/>
    </row>
    <row r="138" spans="1:4" ht="26.25" customHeight="1">
      <c r="A138" s="230" t="s">
        <v>100</v>
      </c>
      <c r="B138" s="209"/>
      <c r="C138" s="116" t="s">
        <v>91</v>
      </c>
      <c r="D138" s="108">
        <f>+D125+D128+D131+D134</f>
        <v>0</v>
      </c>
    </row>
    <row r="139" spans="1:4">
      <c r="A139" s="227"/>
      <c r="B139" s="228"/>
      <c r="C139" s="143"/>
      <c r="D139" s="144"/>
    </row>
    <row r="140" spans="1:4">
      <c r="A140" s="38"/>
      <c r="B140" s="15"/>
      <c r="C140" s="4"/>
      <c r="D140" s="25"/>
    </row>
    <row r="141" spans="1:4" ht="15" thickBot="1">
      <c r="A141" s="27"/>
      <c r="B141" s="28"/>
      <c r="C141" s="89"/>
      <c r="D141" s="100"/>
    </row>
    <row r="142" spans="1:4" ht="41.25" customHeight="1" thickTop="1" thickBot="1">
      <c r="A142" s="198" t="s">
        <v>101</v>
      </c>
      <c r="B142" s="199"/>
      <c r="C142" s="88" t="s">
        <v>102</v>
      </c>
      <c r="D142" s="100"/>
    </row>
    <row r="143" spans="1:4" ht="15" thickTop="1">
      <c r="A143" s="114"/>
      <c r="B143" s="115"/>
      <c r="C143" s="116"/>
      <c r="D143" s="108"/>
    </row>
    <row r="144" spans="1:4" s="3" customFormat="1" ht="13.8">
      <c r="A144" s="21"/>
      <c r="B144" s="15"/>
      <c r="C144" s="48"/>
      <c r="D144" s="108"/>
    </row>
    <row r="145" spans="1:4" s="3" customFormat="1" ht="13.8">
      <c r="A145" s="38" t="s">
        <v>103</v>
      </c>
      <c r="B145" s="15"/>
      <c r="C145" s="48" t="s">
        <v>104</v>
      </c>
      <c r="D145" s="25">
        <v>0</v>
      </c>
    </row>
    <row r="146" spans="1:4" s="3" customFormat="1" ht="13.8">
      <c r="A146" s="21"/>
      <c r="B146" s="15"/>
      <c r="C146" s="4"/>
      <c r="D146" s="25"/>
    </row>
    <row r="147" spans="1:4">
      <c r="A147" s="21"/>
      <c r="B147" s="15"/>
      <c r="C147" s="48"/>
      <c r="D147" s="108"/>
    </row>
    <row r="148" spans="1:4">
      <c r="A148" s="120"/>
      <c r="B148" s="121"/>
      <c r="C148" s="122"/>
      <c r="D148" s="123"/>
    </row>
    <row r="149" spans="1:4" ht="26.25" customHeight="1">
      <c r="A149" s="231" t="s">
        <v>105</v>
      </c>
      <c r="B149" s="232"/>
      <c r="C149" s="116" t="s">
        <v>102</v>
      </c>
      <c r="D149" s="108">
        <f>+D145</f>
        <v>0</v>
      </c>
    </row>
    <row r="150" spans="1:4">
      <c r="A150" s="227"/>
      <c r="B150" s="228"/>
      <c r="C150" s="187"/>
      <c r="D150" s="144"/>
    </row>
    <row r="151" spans="1:4">
      <c r="A151" s="33"/>
      <c r="B151" s="3"/>
      <c r="C151" s="4"/>
      <c r="D151" s="25"/>
    </row>
    <row r="152" spans="1:4">
      <c r="A152" s="33"/>
      <c r="B152" s="3"/>
      <c r="C152" s="4"/>
      <c r="D152" s="25"/>
    </row>
    <row r="153" spans="1:4" ht="15" thickBot="1">
      <c r="A153" s="198" t="s">
        <v>106</v>
      </c>
      <c r="B153" s="199"/>
      <c r="C153" s="88" t="s">
        <v>107</v>
      </c>
      <c r="D153" s="100"/>
    </row>
    <row r="154" spans="1:4" ht="15" thickTop="1">
      <c r="A154" s="21"/>
      <c r="B154" s="15"/>
      <c r="C154" s="48"/>
      <c r="D154" s="108"/>
    </row>
    <row r="155" spans="1:4">
      <c r="A155" s="38" t="s">
        <v>108</v>
      </c>
      <c r="B155" s="15"/>
      <c r="C155" s="48" t="s">
        <v>109</v>
      </c>
      <c r="D155" s="25">
        <v>0</v>
      </c>
    </row>
    <row r="156" spans="1:4">
      <c r="A156" s="21"/>
      <c r="B156" s="15"/>
      <c r="C156" s="4"/>
      <c r="D156" s="25"/>
    </row>
    <row r="157" spans="1:4">
      <c r="A157" s="21"/>
      <c r="B157" s="15"/>
      <c r="C157" s="4"/>
      <c r="D157" s="25"/>
    </row>
    <row r="158" spans="1:4">
      <c r="A158" s="38" t="s">
        <v>110</v>
      </c>
      <c r="B158" s="15"/>
      <c r="C158" s="48" t="s">
        <v>111</v>
      </c>
      <c r="D158" s="25">
        <v>0</v>
      </c>
    </row>
    <row r="159" spans="1:4">
      <c r="A159" s="21"/>
      <c r="B159" s="15"/>
      <c r="C159" s="4"/>
      <c r="D159" s="25"/>
    </row>
    <row r="160" spans="1:4">
      <c r="A160" s="92"/>
      <c r="B160" s="65"/>
      <c r="C160" s="66"/>
      <c r="D160" s="93"/>
    </row>
    <row r="161" spans="1:4">
      <c r="A161" s="120"/>
      <c r="B161" s="121"/>
      <c r="C161" s="122"/>
      <c r="D161" s="123"/>
    </row>
    <row r="162" spans="1:4" ht="26.25" customHeight="1">
      <c r="A162" s="231" t="s">
        <v>112</v>
      </c>
      <c r="B162" s="232"/>
      <c r="C162" s="116" t="s">
        <v>107</v>
      </c>
      <c r="D162" s="108">
        <f>+D155+D158</f>
        <v>0</v>
      </c>
    </row>
    <row r="163" spans="1:4">
      <c r="A163" s="227"/>
      <c r="B163" s="228"/>
      <c r="C163" s="187"/>
      <c r="D163" s="144"/>
    </row>
    <row r="164" spans="1:4">
      <c r="A164" s="120"/>
      <c r="B164" s="121"/>
      <c r="C164" s="122"/>
      <c r="D164" s="123"/>
    </row>
    <row r="165" spans="1:4">
      <c r="A165" s="201" t="s">
        <v>113</v>
      </c>
      <c r="B165" s="202"/>
      <c r="C165" s="116"/>
      <c r="D165" s="108">
        <f>+D31+D53+D76+D99+D119+D138+D149+D162</f>
        <v>0</v>
      </c>
    </row>
    <row r="166" spans="1:4" ht="15" thickBot="1">
      <c r="A166" s="203"/>
      <c r="B166" s="204"/>
      <c r="C166" s="88"/>
      <c r="D166" s="100"/>
    </row>
    <row r="167" spans="1:4" ht="15" thickTop="1">
      <c r="A167" s="134"/>
      <c r="B167" s="17"/>
      <c r="C167" s="188"/>
      <c r="D167" s="189"/>
    </row>
    <row r="168" spans="1:4">
      <c r="A168" s="129" t="s">
        <v>114</v>
      </c>
      <c r="B168" s="15"/>
      <c r="C168" s="108"/>
      <c r="D168" s="190">
        <f>+D31+D53+D76+D99+D119+D138+D149+D162</f>
        <v>0</v>
      </c>
    </row>
    <row r="169" spans="1:4" ht="15" thickBot="1">
      <c r="A169" s="191"/>
      <c r="B169" s="28"/>
      <c r="C169" s="100"/>
      <c r="D169" s="192"/>
    </row>
    <row r="170" spans="1:4" ht="24.75" customHeight="1" thickTop="1">
      <c r="A170" s="229" t="s">
        <v>380</v>
      </c>
      <c r="B170" s="229"/>
      <c r="C170" s="229"/>
      <c r="D170" s="229"/>
    </row>
    <row r="172" spans="1:4">
      <c r="A172" s="200"/>
      <c r="B172" s="200"/>
      <c r="C172" s="200"/>
      <c r="D172" s="200"/>
    </row>
  </sheetData>
  <mergeCells count="39">
    <mergeCell ref="A57:B57"/>
    <mergeCell ref="A76:B76"/>
    <mergeCell ref="A1:D1"/>
    <mergeCell ref="A2:D2"/>
    <mergeCell ref="A4:D4"/>
    <mergeCell ref="A5:D5"/>
    <mergeCell ref="A6:B9"/>
    <mergeCell ref="C6:C9"/>
    <mergeCell ref="D6:D9"/>
    <mergeCell ref="A119:B119"/>
    <mergeCell ref="A120:B120"/>
    <mergeCell ref="A77:B77"/>
    <mergeCell ref="A10:B10"/>
    <mergeCell ref="C10:D10"/>
    <mergeCell ref="A31:B31"/>
    <mergeCell ref="A32:B32"/>
    <mergeCell ref="A35:B35"/>
    <mergeCell ref="A53:B53"/>
    <mergeCell ref="A54:B54"/>
    <mergeCell ref="A153:B153"/>
    <mergeCell ref="A162:B162"/>
    <mergeCell ref="A139:B139"/>
    <mergeCell ref="A80:B80"/>
    <mergeCell ref="A82:B82"/>
    <mergeCell ref="A99:B99"/>
    <mergeCell ref="A100:B100"/>
    <mergeCell ref="A103:B103"/>
    <mergeCell ref="A105:B105"/>
    <mergeCell ref="A108:B108"/>
    <mergeCell ref="A163:B163"/>
    <mergeCell ref="A170:D170"/>
    <mergeCell ref="A123:B123"/>
    <mergeCell ref="A138:B138"/>
    <mergeCell ref="A172:D172"/>
    <mergeCell ref="A165:B165"/>
    <mergeCell ref="A166:B166"/>
    <mergeCell ref="A142:B142"/>
    <mergeCell ref="A149:B149"/>
    <mergeCell ref="A150:B150"/>
  </mergeCells>
  <printOptions horizontalCentered="1"/>
  <pageMargins left="0.70866141732283472" right="0.70866141732283472" top="0.74803149606299213" bottom="0.74803149606299213" header="0.31496062992125984" footer="0.31496062992125984"/>
  <pageSetup paperSize="9" scale="45" fitToHeight="12" orientation="portrait" r:id="rId1"/>
  <rowBreaks count="2" manualBreakCount="2">
    <brk id="54" max="8" man="1"/>
    <brk id="117" max="8" man="1"/>
  </rowBreaks>
</worksheet>
</file>

<file path=xl/worksheets/sheet3.xml><?xml version="1.0" encoding="utf-8"?>
<worksheet xmlns="http://schemas.openxmlformats.org/spreadsheetml/2006/main" xmlns:r="http://schemas.openxmlformats.org/officeDocument/2006/relationships">
  <dimension ref="A1:G2368"/>
  <sheetViews>
    <sheetView view="pageBreakPreview" zoomScale="110" zoomScaleNormal="100" zoomScaleSheetLayoutView="110" workbookViewId="0">
      <selection activeCell="E6" sqref="E6:E9"/>
    </sheetView>
  </sheetViews>
  <sheetFormatPr defaultColWidth="9.109375" defaultRowHeight="13.8"/>
  <cols>
    <col min="1" max="1" width="12.5546875" style="130" customWidth="1"/>
    <col min="2" max="2" width="15.33203125" style="2" customWidth="1"/>
    <col min="3" max="3" width="5.33203125" style="6" customWidth="1"/>
    <col min="4" max="4" width="36" style="4" customWidth="1"/>
    <col min="5" max="5" width="27.33203125" style="131" customWidth="1"/>
    <col min="6" max="16384" width="9.109375" style="3"/>
  </cols>
  <sheetData>
    <row r="1" spans="1:5" ht="21">
      <c r="A1" s="252"/>
      <c r="B1" s="253"/>
      <c r="C1" s="253"/>
      <c r="D1" s="253"/>
      <c r="E1" s="253"/>
    </row>
    <row r="2" spans="1:5" ht="77.25" customHeight="1">
      <c r="A2" s="219" t="s">
        <v>382</v>
      </c>
      <c r="B2" s="219"/>
      <c r="C2" s="219"/>
      <c r="D2" s="219"/>
      <c r="E2" s="219"/>
    </row>
    <row r="3" spans="1:5" ht="14.4">
      <c r="A3" s="254" t="s">
        <v>381</v>
      </c>
      <c r="B3" s="255"/>
      <c r="C3" s="255"/>
      <c r="D3" s="255"/>
      <c r="E3" s="255"/>
    </row>
    <row r="4" spans="1:5" ht="21">
      <c r="A4" s="256"/>
      <c r="B4" s="219"/>
      <c r="C4" s="219"/>
      <c r="D4" s="219"/>
      <c r="E4" s="219"/>
    </row>
    <row r="5" spans="1:5" ht="14.4" thickBot="1"/>
    <row r="6" spans="1:5" ht="13.5" customHeight="1" thickTop="1">
      <c r="A6" s="257" t="s">
        <v>118</v>
      </c>
      <c r="B6" s="258"/>
      <c r="C6" s="259"/>
      <c r="D6" s="212" t="s">
        <v>6</v>
      </c>
      <c r="E6" s="212" t="s">
        <v>384</v>
      </c>
    </row>
    <row r="7" spans="1:5">
      <c r="A7" s="230"/>
      <c r="B7" s="209"/>
      <c r="C7" s="260"/>
      <c r="D7" s="220"/>
      <c r="E7" s="220"/>
    </row>
    <row r="8" spans="1:5" ht="12.75" customHeight="1">
      <c r="A8" s="230"/>
      <c r="B8" s="209"/>
      <c r="C8" s="260"/>
      <c r="D8" s="220"/>
      <c r="E8" s="220"/>
    </row>
    <row r="9" spans="1:5" ht="35.25" customHeight="1" thickBot="1">
      <c r="A9" s="261"/>
      <c r="B9" s="204"/>
      <c r="C9" s="262"/>
      <c r="D9" s="221"/>
      <c r="E9" s="221"/>
    </row>
    <row r="10" spans="1:5" ht="15" thickTop="1" thickBot="1">
      <c r="A10" s="250" t="s">
        <v>120</v>
      </c>
      <c r="B10" s="251"/>
      <c r="C10" s="133" t="s">
        <v>121</v>
      </c>
      <c r="D10" s="174" t="s">
        <v>122</v>
      </c>
      <c r="E10" s="175"/>
    </row>
    <row r="11" spans="1:5" ht="14.4" thickTop="1">
      <c r="A11" s="134"/>
      <c r="B11" s="23"/>
      <c r="C11" s="23"/>
      <c r="D11" s="48"/>
      <c r="E11" s="25"/>
    </row>
    <row r="12" spans="1:5">
      <c r="A12" s="136" t="s">
        <v>123</v>
      </c>
      <c r="B12" s="36" t="s">
        <v>124</v>
      </c>
      <c r="C12" s="23" t="s">
        <v>121</v>
      </c>
      <c r="D12" s="48" t="s">
        <v>125</v>
      </c>
      <c r="E12" s="90"/>
    </row>
    <row r="13" spans="1:5">
      <c r="A13" s="21"/>
      <c r="B13" s="44" t="s">
        <v>126</v>
      </c>
      <c r="C13" s="23"/>
      <c r="D13" s="4" t="s">
        <v>127</v>
      </c>
      <c r="E13" s="137" t="s">
        <v>119</v>
      </c>
    </row>
    <row r="14" spans="1:5">
      <c r="A14" s="21"/>
      <c r="B14" s="23"/>
      <c r="C14" s="23"/>
      <c r="E14" s="90"/>
    </row>
    <row r="15" spans="1:5">
      <c r="A15" s="21"/>
      <c r="B15" s="23"/>
      <c r="C15" s="23"/>
      <c r="E15" s="90"/>
    </row>
    <row r="16" spans="1:5">
      <c r="A16" s="21"/>
      <c r="B16" s="23"/>
      <c r="C16" s="23"/>
      <c r="E16" s="90"/>
    </row>
    <row r="17" spans="1:5">
      <c r="A17" s="21"/>
      <c r="B17" s="23"/>
      <c r="C17" s="23"/>
      <c r="E17" s="90"/>
    </row>
    <row r="18" spans="1:5">
      <c r="A18" s="21"/>
      <c r="B18" s="44" t="s">
        <v>128</v>
      </c>
      <c r="C18" s="23"/>
      <c r="D18" s="4" t="s">
        <v>129</v>
      </c>
      <c r="E18" s="137" t="s">
        <v>119</v>
      </c>
    </row>
    <row r="19" spans="1:5">
      <c r="A19" s="21"/>
      <c r="B19" s="23"/>
      <c r="C19" s="23"/>
      <c r="E19" s="90"/>
    </row>
    <row r="20" spans="1:5">
      <c r="A20" s="21"/>
      <c r="B20" s="23"/>
      <c r="C20" s="23"/>
      <c r="E20" s="90"/>
    </row>
    <row r="21" spans="1:5">
      <c r="A21" s="21"/>
      <c r="B21" s="23"/>
      <c r="C21" s="23"/>
      <c r="E21" s="90"/>
    </row>
    <row r="22" spans="1:5">
      <c r="A22" s="21"/>
      <c r="B22" s="23"/>
      <c r="C22" s="23"/>
      <c r="E22" s="90"/>
    </row>
    <row r="23" spans="1:5" s="48" customFormat="1" ht="27.6">
      <c r="A23" s="139"/>
      <c r="B23" s="48" t="s">
        <v>130</v>
      </c>
      <c r="C23" s="48" t="s">
        <v>121</v>
      </c>
      <c r="D23" s="48" t="s">
        <v>125</v>
      </c>
      <c r="E23" s="108">
        <f>+E13+E18</f>
        <v>0</v>
      </c>
    </row>
    <row r="24" spans="1:5" s="48" customFormat="1">
      <c r="A24" s="139"/>
      <c r="E24" s="42"/>
    </row>
    <row r="25" spans="1:5" s="48" customFormat="1">
      <c r="A25" s="139"/>
      <c r="E25" s="42"/>
    </row>
    <row r="26" spans="1:5" s="48" customFormat="1">
      <c r="A26" s="139"/>
      <c r="E26" s="42"/>
    </row>
    <row r="27" spans="1:5" s="48" customFormat="1">
      <c r="A27" s="139"/>
      <c r="E27" s="42"/>
    </row>
    <row r="28" spans="1:5">
      <c r="A28" s="136" t="s">
        <v>131</v>
      </c>
      <c r="B28" s="36" t="s">
        <v>124</v>
      </c>
      <c r="C28" s="141" t="s">
        <v>132</v>
      </c>
      <c r="D28" s="145" t="s">
        <v>133</v>
      </c>
      <c r="E28" s="137"/>
    </row>
    <row r="29" spans="1:5">
      <c r="A29" s="136"/>
      <c r="B29" s="44" t="s">
        <v>126</v>
      </c>
      <c r="C29" s="23"/>
      <c r="D29" s="4" t="s">
        <v>127</v>
      </c>
      <c r="E29" s="137" t="s">
        <v>119</v>
      </c>
    </row>
    <row r="30" spans="1:5">
      <c r="A30" s="21"/>
      <c r="B30" s="44"/>
      <c r="C30" s="23"/>
      <c r="E30" s="137"/>
    </row>
    <row r="31" spans="1:5">
      <c r="A31" s="21"/>
      <c r="B31" s="23"/>
      <c r="C31" s="23"/>
      <c r="E31" s="90"/>
    </row>
    <row r="32" spans="1:5">
      <c r="A32" s="21"/>
      <c r="B32" s="23"/>
      <c r="C32" s="23"/>
      <c r="E32" s="90"/>
    </row>
    <row r="33" spans="1:5">
      <c r="A33" s="21"/>
      <c r="B33" s="23"/>
      <c r="C33" s="23"/>
      <c r="E33" s="90"/>
    </row>
    <row r="34" spans="1:5">
      <c r="A34" s="21"/>
      <c r="B34" s="44" t="s">
        <v>128</v>
      </c>
      <c r="C34" s="23"/>
      <c r="D34" s="4" t="s">
        <v>129</v>
      </c>
      <c r="E34" s="137" t="s">
        <v>119</v>
      </c>
    </row>
    <row r="35" spans="1:5">
      <c r="A35" s="21"/>
      <c r="B35" s="23"/>
      <c r="C35" s="23"/>
      <c r="E35" s="90"/>
    </row>
    <row r="36" spans="1:5">
      <c r="A36" s="21"/>
      <c r="B36" s="23"/>
      <c r="C36" s="23"/>
      <c r="E36" s="90"/>
    </row>
    <row r="37" spans="1:5">
      <c r="A37" s="21"/>
      <c r="B37" s="23"/>
      <c r="C37" s="23"/>
      <c r="E37" s="90"/>
    </row>
    <row r="38" spans="1:5" s="48" customFormat="1">
      <c r="A38" s="142"/>
      <c r="B38" s="143"/>
      <c r="C38" s="143"/>
      <c r="D38" s="143"/>
      <c r="E38" s="144"/>
    </row>
    <row r="39" spans="1:5" s="48" customFormat="1" ht="27.6">
      <c r="A39" s="139"/>
      <c r="B39" s="48" t="s">
        <v>130</v>
      </c>
      <c r="C39" s="48" t="s">
        <v>132</v>
      </c>
      <c r="D39" s="48" t="s">
        <v>133</v>
      </c>
      <c r="E39" s="108">
        <f>+E30+E34</f>
        <v>0</v>
      </c>
    </row>
    <row r="40" spans="1:5" s="48" customFormat="1">
      <c r="A40" s="139"/>
      <c r="E40" s="42"/>
    </row>
    <row r="41" spans="1:5" s="48" customFormat="1">
      <c r="A41" s="139"/>
      <c r="E41" s="42"/>
    </row>
    <row r="42" spans="1:5" s="48" customFormat="1">
      <c r="A42" s="139"/>
      <c r="E42" s="42"/>
    </row>
    <row r="43" spans="1:5" s="48" customFormat="1">
      <c r="A43" s="139"/>
      <c r="E43" s="108"/>
    </row>
    <row r="44" spans="1:5" s="48" customFormat="1">
      <c r="A44" s="139"/>
      <c r="E44" s="108"/>
    </row>
    <row r="45" spans="1:5" ht="27.75" customHeight="1">
      <c r="A45" s="146" t="s">
        <v>134</v>
      </c>
      <c r="B45" s="147" t="s">
        <v>124</v>
      </c>
      <c r="C45" s="141" t="s">
        <v>135</v>
      </c>
      <c r="D45" s="239" t="s">
        <v>136</v>
      </c>
      <c r="E45" s="239"/>
    </row>
    <row r="46" spans="1:5" s="44" customFormat="1">
      <c r="A46" s="21"/>
      <c r="B46" s="44" t="s">
        <v>126</v>
      </c>
      <c r="C46" s="23"/>
      <c r="D46" s="4" t="s">
        <v>127</v>
      </c>
      <c r="E46" s="137" t="s">
        <v>119</v>
      </c>
    </row>
    <row r="47" spans="1:5" s="44" customFormat="1">
      <c r="A47" s="21"/>
      <c r="B47" s="23"/>
      <c r="C47" s="23"/>
      <c r="D47" s="4"/>
      <c r="E47" s="90"/>
    </row>
    <row r="48" spans="1:5" s="44" customFormat="1">
      <c r="A48" s="21"/>
      <c r="B48" s="23"/>
      <c r="C48" s="23"/>
      <c r="D48" s="4"/>
      <c r="E48" s="90"/>
    </row>
    <row r="49" spans="1:5" s="44" customFormat="1">
      <c r="A49" s="21"/>
      <c r="B49" s="23"/>
      <c r="C49" s="23"/>
      <c r="D49" s="4"/>
      <c r="E49" s="90"/>
    </row>
    <row r="50" spans="1:5" s="44" customFormat="1">
      <c r="A50" s="21"/>
      <c r="B50" s="23"/>
      <c r="C50" s="23"/>
      <c r="D50" s="4"/>
      <c r="E50" s="90"/>
    </row>
    <row r="51" spans="1:5" s="44" customFormat="1">
      <c r="A51" s="21"/>
      <c r="B51" s="44" t="s">
        <v>128</v>
      </c>
      <c r="C51" s="23"/>
      <c r="D51" s="4" t="s">
        <v>129</v>
      </c>
      <c r="E51" s="137" t="s">
        <v>119</v>
      </c>
    </row>
    <row r="52" spans="1:5" s="44" customFormat="1">
      <c r="A52" s="21"/>
      <c r="B52" s="23"/>
      <c r="C52" s="23"/>
      <c r="D52" s="4"/>
      <c r="E52" s="90"/>
    </row>
    <row r="53" spans="1:5" s="44" customFormat="1">
      <c r="A53" s="21"/>
      <c r="B53" s="23"/>
      <c r="C53" s="23"/>
      <c r="D53" s="4"/>
      <c r="E53" s="90"/>
    </row>
    <row r="54" spans="1:5" s="44" customFormat="1">
      <c r="A54" s="21"/>
      <c r="B54" s="23"/>
      <c r="C54" s="23"/>
      <c r="D54" s="4"/>
      <c r="E54" s="90"/>
    </row>
    <row r="55" spans="1:5" s="44" customFormat="1">
      <c r="A55" s="21"/>
      <c r="B55" s="23"/>
      <c r="C55" s="23"/>
      <c r="D55" s="4"/>
      <c r="E55" s="90"/>
    </row>
    <row r="56" spans="1:5" s="44" customFormat="1">
      <c r="A56" s="21"/>
      <c r="B56" s="44" t="s">
        <v>137</v>
      </c>
      <c r="C56" s="23"/>
      <c r="D56" s="4" t="s">
        <v>138</v>
      </c>
      <c r="E56" s="137" t="s">
        <v>119</v>
      </c>
    </row>
    <row r="57" spans="1:5" s="44" customFormat="1">
      <c r="A57" s="21"/>
      <c r="B57" s="23"/>
      <c r="C57" s="23"/>
      <c r="D57" s="4"/>
      <c r="E57" s="90"/>
    </row>
    <row r="58" spans="1:5" s="44" customFormat="1">
      <c r="A58" s="21"/>
      <c r="B58" s="23"/>
      <c r="C58" s="23"/>
      <c r="D58" s="4"/>
      <c r="E58" s="90"/>
    </row>
    <row r="59" spans="1:5" s="44" customFormat="1">
      <c r="A59" s="21"/>
      <c r="B59" s="23"/>
      <c r="C59" s="23"/>
      <c r="D59" s="4"/>
      <c r="E59" s="90"/>
    </row>
    <row r="60" spans="1:5" s="44" customFormat="1">
      <c r="A60" s="21"/>
      <c r="B60" s="23"/>
      <c r="C60" s="23"/>
      <c r="D60" s="4"/>
      <c r="E60" s="90"/>
    </row>
    <row r="61" spans="1:5" s="48" customFormat="1" ht="27.6">
      <c r="A61" s="139"/>
      <c r="B61" s="48" t="s">
        <v>130</v>
      </c>
      <c r="C61" s="48" t="s">
        <v>135</v>
      </c>
      <c r="D61" s="48" t="s">
        <v>139</v>
      </c>
      <c r="E61" s="108">
        <f>+E46+E51+E56</f>
        <v>0</v>
      </c>
    </row>
    <row r="62" spans="1:5" s="48" customFormat="1">
      <c r="A62" s="139"/>
      <c r="E62" s="42"/>
    </row>
    <row r="63" spans="1:5" s="48" customFormat="1">
      <c r="A63" s="139"/>
      <c r="E63" s="42"/>
    </row>
    <row r="64" spans="1:5" s="48" customFormat="1">
      <c r="A64" s="139"/>
      <c r="E64" s="108"/>
    </row>
    <row r="65" spans="1:5" s="48" customFormat="1">
      <c r="A65" s="142"/>
      <c r="B65" s="143"/>
      <c r="C65" s="143"/>
      <c r="D65" s="143"/>
      <c r="E65" s="144"/>
    </row>
    <row r="66" spans="1:5" s="44" customFormat="1" ht="27.6">
      <c r="A66" s="136" t="s">
        <v>140</v>
      </c>
      <c r="B66" s="36" t="s">
        <v>124</v>
      </c>
      <c r="C66" s="141" t="s">
        <v>141</v>
      </c>
      <c r="D66" s="48" t="s">
        <v>142</v>
      </c>
      <c r="E66" s="90"/>
    </row>
    <row r="67" spans="1:5" s="44" customFormat="1">
      <c r="A67" s="21"/>
      <c r="B67" s="44" t="s">
        <v>126</v>
      </c>
      <c r="C67" s="23"/>
      <c r="D67" s="4" t="s">
        <v>127</v>
      </c>
      <c r="E67" s="137" t="s">
        <v>119</v>
      </c>
    </row>
    <row r="68" spans="1:5" s="44" customFormat="1">
      <c r="A68" s="21"/>
      <c r="B68" s="23"/>
      <c r="C68" s="23"/>
      <c r="D68" s="4"/>
      <c r="E68" s="90"/>
    </row>
    <row r="69" spans="1:5" s="44" customFormat="1">
      <c r="A69" s="21"/>
      <c r="B69" s="23"/>
      <c r="C69" s="23"/>
      <c r="D69" s="4"/>
      <c r="E69" s="90"/>
    </row>
    <row r="70" spans="1:5" s="44" customFormat="1">
      <c r="A70" s="21"/>
      <c r="B70" s="23"/>
      <c r="C70" s="23"/>
      <c r="D70" s="4"/>
      <c r="E70" s="90"/>
    </row>
    <row r="71" spans="1:5" s="44" customFormat="1">
      <c r="A71" s="21"/>
      <c r="B71" s="23"/>
      <c r="C71" s="23"/>
      <c r="D71" s="4"/>
      <c r="E71" s="90"/>
    </row>
    <row r="72" spans="1:5" s="44" customFormat="1">
      <c r="A72" s="21"/>
      <c r="B72" s="44" t="s">
        <v>128</v>
      </c>
      <c r="C72" s="23"/>
      <c r="D72" s="4" t="s">
        <v>129</v>
      </c>
      <c r="E72" s="137" t="s">
        <v>119</v>
      </c>
    </row>
    <row r="73" spans="1:5" s="44" customFormat="1">
      <c r="A73" s="21"/>
      <c r="B73" s="23"/>
      <c r="C73" s="23"/>
      <c r="D73" s="4"/>
      <c r="E73" s="90"/>
    </row>
    <row r="74" spans="1:5" s="44" customFormat="1">
      <c r="A74" s="21"/>
      <c r="B74" s="23"/>
      <c r="C74" s="23"/>
      <c r="D74" s="4"/>
      <c r="E74" s="90"/>
    </row>
    <row r="75" spans="1:5" s="44" customFormat="1">
      <c r="A75" s="21"/>
      <c r="B75" s="23"/>
      <c r="C75" s="23"/>
      <c r="D75" s="4"/>
      <c r="E75" s="90"/>
    </row>
    <row r="76" spans="1:5" s="44" customFormat="1">
      <c r="A76" s="21"/>
      <c r="B76" s="23"/>
      <c r="C76" s="23"/>
      <c r="D76" s="4"/>
      <c r="E76" s="90"/>
    </row>
    <row r="77" spans="1:5" s="48" customFormat="1" ht="27.6">
      <c r="A77" s="139"/>
      <c r="B77" s="48" t="s">
        <v>130</v>
      </c>
      <c r="C77" s="48" t="s">
        <v>141</v>
      </c>
      <c r="D77" s="48" t="s">
        <v>142</v>
      </c>
      <c r="E77" s="108">
        <f>+E67+E72</f>
        <v>0</v>
      </c>
    </row>
    <row r="78" spans="1:5" s="48" customFormat="1">
      <c r="A78" s="139"/>
      <c r="E78" s="42"/>
    </row>
    <row r="79" spans="1:5" s="48" customFormat="1">
      <c r="A79" s="139"/>
      <c r="E79" s="42"/>
    </row>
    <row r="80" spans="1:5" s="48" customFormat="1">
      <c r="A80" s="139"/>
      <c r="E80" s="42"/>
    </row>
    <row r="81" spans="1:5" s="48" customFormat="1">
      <c r="A81" s="139"/>
      <c r="E81" s="108"/>
    </row>
    <row r="82" spans="1:5" s="44" customFormat="1">
      <c r="A82" s="136" t="s">
        <v>143</v>
      </c>
      <c r="B82" s="36" t="s">
        <v>124</v>
      </c>
      <c r="C82" s="141" t="s">
        <v>144</v>
      </c>
      <c r="D82" s="48" t="s">
        <v>145</v>
      </c>
      <c r="E82" s="90"/>
    </row>
    <row r="83" spans="1:5" s="44" customFormat="1">
      <c r="A83" s="21"/>
      <c r="B83" s="44" t="s">
        <v>126</v>
      </c>
      <c r="C83" s="23"/>
      <c r="D83" s="4" t="s">
        <v>127</v>
      </c>
      <c r="E83" s="137" t="s">
        <v>119</v>
      </c>
    </row>
    <row r="84" spans="1:5" s="44" customFormat="1">
      <c r="A84" s="21"/>
      <c r="B84" s="23"/>
      <c r="C84" s="23"/>
      <c r="D84" s="4"/>
      <c r="E84" s="90"/>
    </row>
    <row r="85" spans="1:5" s="44" customFormat="1">
      <c r="A85" s="21"/>
      <c r="B85" s="23"/>
      <c r="C85" s="23"/>
      <c r="D85" s="4"/>
      <c r="E85" s="90"/>
    </row>
    <row r="86" spans="1:5" s="44" customFormat="1">
      <c r="A86" s="21"/>
      <c r="B86" s="23"/>
      <c r="C86" s="23"/>
      <c r="D86" s="4"/>
      <c r="E86" s="90"/>
    </row>
    <row r="87" spans="1:5" s="44" customFormat="1">
      <c r="A87" s="21"/>
      <c r="B87" s="23"/>
      <c r="C87" s="23"/>
      <c r="D87" s="4"/>
      <c r="E87" s="90"/>
    </row>
    <row r="88" spans="1:5" s="44" customFormat="1">
      <c r="A88" s="21"/>
      <c r="B88" s="44" t="s">
        <v>128</v>
      </c>
      <c r="C88" s="23"/>
      <c r="D88" s="4" t="s">
        <v>129</v>
      </c>
      <c r="E88" s="137" t="s">
        <v>119</v>
      </c>
    </row>
    <row r="89" spans="1:5" s="44" customFormat="1">
      <c r="A89" s="21"/>
      <c r="B89" s="23"/>
      <c r="C89" s="23"/>
      <c r="D89" s="4"/>
      <c r="E89" s="90"/>
    </row>
    <row r="90" spans="1:5" s="44" customFormat="1">
      <c r="A90" s="21"/>
      <c r="B90" s="23"/>
      <c r="C90" s="23"/>
      <c r="D90" s="4"/>
      <c r="E90" s="90"/>
    </row>
    <row r="91" spans="1:5" s="44" customFormat="1">
      <c r="A91" s="21"/>
      <c r="B91" s="23"/>
      <c r="C91" s="23"/>
      <c r="D91" s="4"/>
      <c r="E91" s="90"/>
    </row>
    <row r="92" spans="1:5" s="44" customFormat="1">
      <c r="A92" s="21"/>
      <c r="B92" s="23"/>
      <c r="C92" s="23"/>
      <c r="D92" s="4"/>
      <c r="E92" s="90"/>
    </row>
    <row r="93" spans="1:5" s="48" customFormat="1" ht="27.6">
      <c r="A93" s="139"/>
      <c r="B93" s="48" t="s">
        <v>130</v>
      </c>
      <c r="C93" s="48" t="s">
        <v>144</v>
      </c>
      <c r="D93" s="48" t="s">
        <v>145</v>
      </c>
      <c r="E93" s="108">
        <f>+E83+E88</f>
        <v>0</v>
      </c>
    </row>
    <row r="94" spans="1:5" s="48" customFormat="1">
      <c r="A94" s="139"/>
      <c r="E94" s="42"/>
    </row>
    <row r="95" spans="1:5" s="48" customFormat="1">
      <c r="A95" s="139"/>
      <c r="E95" s="42"/>
    </row>
    <row r="96" spans="1:5" s="36" customFormat="1">
      <c r="A96" s="21"/>
      <c r="B96" s="23"/>
      <c r="C96" s="23"/>
      <c r="D96" s="48"/>
      <c r="E96" s="125"/>
    </row>
    <row r="97" spans="1:5" s="44" customFormat="1">
      <c r="A97" s="92"/>
      <c r="B97" s="148"/>
      <c r="C97" s="148"/>
      <c r="D97" s="66"/>
      <c r="E97" s="94"/>
    </row>
    <row r="98" spans="1:5" s="44" customFormat="1">
      <c r="A98" s="136" t="s">
        <v>146</v>
      </c>
      <c r="B98" s="36" t="s">
        <v>124</v>
      </c>
      <c r="C98" s="141" t="s">
        <v>147</v>
      </c>
      <c r="D98" s="48" t="s">
        <v>148</v>
      </c>
      <c r="E98" s="90"/>
    </row>
    <row r="99" spans="1:5" s="44" customFormat="1">
      <c r="A99" s="21"/>
      <c r="B99" s="44" t="s">
        <v>126</v>
      </c>
      <c r="C99" s="23"/>
      <c r="D99" s="4" t="s">
        <v>127</v>
      </c>
      <c r="E99" s="137" t="s">
        <v>119</v>
      </c>
    </row>
    <row r="100" spans="1:5" s="44" customFormat="1">
      <c r="A100" s="21"/>
      <c r="B100" s="23"/>
      <c r="C100" s="23"/>
      <c r="D100" s="4"/>
      <c r="E100" s="90"/>
    </row>
    <row r="101" spans="1:5" s="44" customFormat="1">
      <c r="A101" s="21"/>
      <c r="B101" s="23"/>
      <c r="C101" s="23"/>
      <c r="D101" s="4"/>
      <c r="E101" s="90"/>
    </row>
    <row r="102" spans="1:5" s="44" customFormat="1">
      <c r="A102" s="21"/>
      <c r="B102" s="23"/>
      <c r="C102" s="23"/>
      <c r="D102" s="4"/>
      <c r="E102" s="90"/>
    </row>
    <row r="103" spans="1:5" s="44" customFormat="1">
      <c r="A103" s="21"/>
      <c r="B103" s="23"/>
      <c r="C103" s="23"/>
      <c r="D103" s="4"/>
      <c r="E103" s="90"/>
    </row>
    <row r="104" spans="1:5" s="44" customFormat="1">
      <c r="A104" s="21"/>
      <c r="B104" s="44" t="s">
        <v>128</v>
      </c>
      <c r="C104" s="23"/>
      <c r="D104" s="4" t="s">
        <v>129</v>
      </c>
      <c r="E104" s="137" t="s">
        <v>119</v>
      </c>
    </row>
    <row r="105" spans="1:5" s="44" customFormat="1">
      <c r="A105" s="21"/>
      <c r="B105" s="23"/>
      <c r="C105" s="23"/>
      <c r="D105" s="4"/>
      <c r="E105" s="90"/>
    </row>
    <row r="106" spans="1:5" s="44" customFormat="1">
      <c r="A106" s="21"/>
      <c r="B106" s="23"/>
      <c r="C106" s="23"/>
      <c r="D106" s="4"/>
      <c r="E106" s="90"/>
    </row>
    <row r="107" spans="1:5" s="44" customFormat="1">
      <c r="A107" s="21"/>
      <c r="B107" s="23"/>
      <c r="C107" s="23"/>
      <c r="D107" s="4"/>
      <c r="E107" s="90"/>
    </row>
    <row r="108" spans="1:5" s="44" customFormat="1">
      <c r="A108" s="21"/>
      <c r="B108" s="23"/>
      <c r="C108" s="23"/>
      <c r="D108" s="4"/>
      <c r="E108" s="90"/>
    </row>
    <row r="109" spans="1:5" s="48" customFormat="1" ht="27.6">
      <c r="A109" s="139"/>
      <c r="B109" s="48" t="s">
        <v>130</v>
      </c>
      <c r="C109" s="48" t="s">
        <v>147</v>
      </c>
      <c r="D109" s="48" t="s">
        <v>148</v>
      </c>
      <c r="E109" s="108">
        <f>+E99+E104</f>
        <v>0</v>
      </c>
    </row>
    <row r="110" spans="1:5" s="48" customFormat="1">
      <c r="A110" s="139"/>
      <c r="E110" s="42"/>
    </row>
    <row r="111" spans="1:5" s="48" customFormat="1">
      <c r="A111" s="139"/>
      <c r="E111" s="42"/>
    </row>
    <row r="112" spans="1:5" s="48" customFormat="1">
      <c r="A112" s="139"/>
      <c r="E112" s="42"/>
    </row>
    <row r="113" spans="1:5" s="44" customFormat="1">
      <c r="A113" s="21"/>
      <c r="B113" s="23"/>
      <c r="C113" s="23"/>
      <c r="D113" s="4"/>
      <c r="E113" s="90"/>
    </row>
    <row r="114" spans="1:5" s="44" customFormat="1" ht="27.6">
      <c r="A114" s="136" t="s">
        <v>149</v>
      </c>
      <c r="B114" s="36" t="s">
        <v>124</v>
      </c>
      <c r="C114" s="141" t="s">
        <v>150</v>
      </c>
      <c r="D114" s="48" t="s">
        <v>151</v>
      </c>
      <c r="E114" s="90"/>
    </row>
    <row r="115" spans="1:5" s="44" customFormat="1">
      <c r="A115" s="21"/>
      <c r="B115" s="44" t="s">
        <v>126</v>
      </c>
      <c r="C115" s="23"/>
      <c r="D115" s="4" t="s">
        <v>127</v>
      </c>
      <c r="E115" s="137" t="s">
        <v>119</v>
      </c>
    </row>
    <row r="116" spans="1:5" s="44" customFormat="1">
      <c r="A116" s="21"/>
      <c r="B116" s="23"/>
      <c r="C116" s="23"/>
      <c r="D116" s="4"/>
      <c r="E116" s="90"/>
    </row>
    <row r="117" spans="1:5" s="44" customFormat="1">
      <c r="A117" s="21"/>
      <c r="B117" s="23"/>
      <c r="C117" s="23"/>
      <c r="D117" s="4"/>
      <c r="E117" s="90"/>
    </row>
    <row r="118" spans="1:5" s="44" customFormat="1">
      <c r="A118" s="21"/>
      <c r="B118" s="23"/>
      <c r="C118" s="23"/>
      <c r="D118" s="4"/>
      <c r="E118" s="90"/>
    </row>
    <row r="119" spans="1:5" s="44" customFormat="1">
      <c r="A119" s="21"/>
      <c r="B119" s="23"/>
      <c r="C119" s="23"/>
      <c r="D119" s="4"/>
      <c r="E119" s="90"/>
    </row>
    <row r="120" spans="1:5" s="44" customFormat="1">
      <c r="A120" s="21"/>
      <c r="B120" s="44" t="s">
        <v>128</v>
      </c>
      <c r="C120" s="23"/>
      <c r="D120" s="4" t="s">
        <v>129</v>
      </c>
      <c r="E120" s="137" t="s">
        <v>119</v>
      </c>
    </row>
    <row r="121" spans="1:5" s="44" customFormat="1">
      <c r="A121" s="21"/>
      <c r="B121" s="23"/>
      <c r="C121" s="23"/>
      <c r="D121" s="4"/>
      <c r="E121" s="90"/>
    </row>
    <row r="122" spans="1:5" s="44" customFormat="1">
      <c r="A122" s="21"/>
      <c r="B122" s="23"/>
      <c r="C122" s="23"/>
      <c r="D122" s="4"/>
      <c r="E122" s="90"/>
    </row>
    <row r="123" spans="1:5" s="44" customFormat="1">
      <c r="A123" s="21"/>
      <c r="B123" s="23"/>
      <c r="C123" s="23"/>
      <c r="D123" s="4"/>
      <c r="E123" s="90"/>
    </row>
    <row r="124" spans="1:5" s="44" customFormat="1">
      <c r="A124" s="21"/>
      <c r="B124" s="23"/>
      <c r="C124" s="23"/>
      <c r="D124" s="4"/>
      <c r="E124" s="90"/>
    </row>
    <row r="125" spans="1:5" s="48" customFormat="1" ht="27.6">
      <c r="A125" s="139"/>
      <c r="B125" s="48" t="s">
        <v>130</v>
      </c>
      <c r="C125" s="48" t="s">
        <v>150</v>
      </c>
      <c r="D125" s="48" t="s">
        <v>151</v>
      </c>
      <c r="E125" s="108">
        <f>+E115+E120</f>
        <v>0</v>
      </c>
    </row>
    <row r="126" spans="1:5" s="48" customFormat="1">
      <c r="A126" s="139"/>
      <c r="E126" s="42"/>
    </row>
    <row r="127" spans="1:5" s="48" customFormat="1">
      <c r="A127" s="139"/>
      <c r="E127" s="42"/>
    </row>
    <row r="128" spans="1:5" s="48" customFormat="1">
      <c r="A128" s="139"/>
      <c r="E128" s="42"/>
    </row>
    <row r="129" spans="1:5" s="44" customFormat="1">
      <c r="A129" s="92"/>
      <c r="B129" s="148"/>
      <c r="C129" s="148"/>
      <c r="D129" s="66"/>
      <c r="E129" s="94"/>
    </row>
    <row r="130" spans="1:5" s="44" customFormat="1">
      <c r="A130" s="136" t="s">
        <v>152</v>
      </c>
      <c r="B130" s="36" t="s">
        <v>124</v>
      </c>
      <c r="C130" s="141" t="s">
        <v>153</v>
      </c>
      <c r="D130" s="48" t="s">
        <v>154</v>
      </c>
      <c r="E130" s="90"/>
    </row>
    <row r="131" spans="1:5" s="44" customFormat="1">
      <c r="A131" s="21"/>
      <c r="B131" s="44" t="s">
        <v>126</v>
      </c>
      <c r="C131" s="23"/>
      <c r="D131" s="4" t="s">
        <v>127</v>
      </c>
      <c r="E131" s="137" t="s">
        <v>119</v>
      </c>
    </row>
    <row r="132" spans="1:5" s="44" customFormat="1">
      <c r="A132" s="21"/>
      <c r="B132" s="23"/>
      <c r="C132" s="23"/>
      <c r="D132" s="4"/>
      <c r="E132" s="90"/>
    </row>
    <row r="133" spans="1:5" s="44" customFormat="1">
      <c r="A133" s="21"/>
      <c r="B133" s="23"/>
      <c r="C133" s="23"/>
      <c r="D133" s="4"/>
      <c r="E133" s="90"/>
    </row>
    <row r="134" spans="1:5" s="44" customFormat="1">
      <c r="A134" s="21"/>
      <c r="B134" s="23"/>
      <c r="C134" s="23"/>
      <c r="D134" s="4"/>
      <c r="E134" s="90"/>
    </row>
    <row r="135" spans="1:5" s="44" customFormat="1">
      <c r="A135" s="21"/>
      <c r="B135" s="23"/>
      <c r="C135" s="23"/>
      <c r="D135" s="4"/>
      <c r="E135" s="90"/>
    </row>
    <row r="136" spans="1:5" s="44" customFormat="1">
      <c r="A136" s="21"/>
      <c r="B136" s="44" t="s">
        <v>128</v>
      </c>
      <c r="C136" s="23"/>
      <c r="D136" s="4" t="s">
        <v>129</v>
      </c>
      <c r="E136" s="137" t="s">
        <v>119</v>
      </c>
    </row>
    <row r="137" spans="1:5" s="44" customFormat="1">
      <c r="A137" s="21"/>
      <c r="B137" s="23"/>
      <c r="C137" s="23"/>
      <c r="D137" s="4"/>
      <c r="E137" s="90"/>
    </row>
    <row r="138" spans="1:5" s="44" customFormat="1">
      <c r="A138" s="21"/>
      <c r="B138" s="23"/>
      <c r="C138" s="23"/>
      <c r="D138" s="4"/>
      <c r="E138" s="90"/>
    </row>
    <row r="139" spans="1:5" s="44" customFormat="1">
      <c r="A139" s="21"/>
      <c r="B139" s="23"/>
      <c r="C139" s="23"/>
      <c r="D139" s="4"/>
      <c r="E139" s="90"/>
    </row>
    <row r="140" spans="1:5" s="44" customFormat="1">
      <c r="A140" s="21"/>
      <c r="B140" s="23"/>
      <c r="C140" s="23"/>
      <c r="D140" s="4"/>
      <c r="E140" s="90"/>
    </row>
    <row r="141" spans="1:5" s="48" customFormat="1" ht="27.6">
      <c r="A141" s="139"/>
      <c r="B141" s="48" t="s">
        <v>130</v>
      </c>
      <c r="C141" s="48" t="s">
        <v>153</v>
      </c>
      <c r="D141" s="48" t="s">
        <v>154</v>
      </c>
      <c r="E141" s="108">
        <f>+E131+E136</f>
        <v>0</v>
      </c>
    </row>
    <row r="142" spans="1:5" s="48" customFormat="1">
      <c r="A142" s="139"/>
      <c r="E142" s="42"/>
    </row>
    <row r="143" spans="1:5" s="48" customFormat="1">
      <c r="A143" s="139"/>
      <c r="E143" s="42"/>
    </row>
    <row r="144" spans="1:5" s="48" customFormat="1">
      <c r="A144" s="139"/>
      <c r="E144" s="42"/>
    </row>
    <row r="145" spans="1:5" s="44" customFormat="1">
      <c r="A145" s="136"/>
      <c r="B145" s="36"/>
      <c r="C145" s="141"/>
      <c r="D145" s="48"/>
      <c r="E145" s="90"/>
    </row>
    <row r="146" spans="1:5" s="44" customFormat="1" ht="27.6">
      <c r="A146" s="136" t="s">
        <v>155</v>
      </c>
      <c r="B146" s="36" t="s">
        <v>124</v>
      </c>
      <c r="C146" s="141" t="s">
        <v>156</v>
      </c>
      <c r="D146" s="48" t="s">
        <v>157</v>
      </c>
      <c r="E146" s="90"/>
    </row>
    <row r="147" spans="1:5">
      <c r="A147" s="21"/>
      <c r="B147" s="44" t="s">
        <v>126</v>
      </c>
      <c r="C147" s="23"/>
      <c r="D147" s="4" t="s">
        <v>127</v>
      </c>
      <c r="E147" s="137" t="s">
        <v>119</v>
      </c>
    </row>
    <row r="148" spans="1:5">
      <c r="A148" s="21"/>
      <c r="B148" s="44"/>
      <c r="C148" s="23"/>
      <c r="E148" s="90"/>
    </row>
    <row r="149" spans="1:5">
      <c r="A149" s="21"/>
      <c r="B149" s="44"/>
      <c r="C149" s="23"/>
      <c r="E149" s="90"/>
    </row>
    <row r="150" spans="1:5">
      <c r="A150" s="21"/>
      <c r="B150" s="23"/>
      <c r="C150" s="23"/>
      <c r="E150" s="90"/>
    </row>
    <row r="151" spans="1:5">
      <c r="A151" s="21"/>
      <c r="B151" s="23"/>
      <c r="C151" s="23"/>
      <c r="E151" s="90"/>
    </row>
    <row r="152" spans="1:5">
      <c r="A152" s="21"/>
      <c r="B152" s="44" t="s">
        <v>128</v>
      </c>
      <c r="C152" s="23"/>
      <c r="D152" s="4" t="s">
        <v>129</v>
      </c>
      <c r="E152" s="137" t="s">
        <v>119</v>
      </c>
    </row>
    <row r="153" spans="1:5">
      <c r="A153" s="21"/>
      <c r="B153" s="44"/>
      <c r="C153" s="23"/>
      <c r="E153" s="90"/>
    </row>
    <row r="154" spans="1:5">
      <c r="A154" s="21"/>
      <c r="B154" s="44"/>
      <c r="C154" s="23"/>
      <c r="E154" s="90"/>
    </row>
    <row r="155" spans="1:5">
      <c r="A155" s="21"/>
      <c r="B155" s="23"/>
      <c r="C155" s="23"/>
      <c r="E155" s="90"/>
    </row>
    <row r="156" spans="1:5">
      <c r="A156" s="21"/>
      <c r="B156" s="23"/>
      <c r="C156" s="23"/>
      <c r="E156" s="90"/>
    </row>
    <row r="157" spans="1:5" s="48" customFormat="1" ht="27.6">
      <c r="A157" s="139"/>
      <c r="B157" s="48" t="s">
        <v>130</v>
      </c>
      <c r="C157" s="48" t="s">
        <v>156</v>
      </c>
      <c r="D157" s="48" t="s">
        <v>157</v>
      </c>
      <c r="E157" s="108">
        <f>+E147+E152</f>
        <v>0</v>
      </c>
    </row>
    <row r="158" spans="1:5" s="48" customFormat="1">
      <c r="A158" s="139"/>
      <c r="E158" s="42"/>
    </row>
    <row r="159" spans="1:5" s="48" customFormat="1">
      <c r="A159" s="139"/>
      <c r="E159" s="42"/>
    </row>
    <row r="160" spans="1:5" s="150" customFormat="1">
      <c r="A160" s="21"/>
      <c r="B160" s="23"/>
      <c r="C160" s="23"/>
      <c r="D160" s="48"/>
      <c r="E160" s="125"/>
    </row>
    <row r="161" spans="1:5">
      <c r="A161" s="21"/>
      <c r="B161" s="23"/>
      <c r="C161" s="23"/>
      <c r="E161" s="90"/>
    </row>
    <row r="162" spans="1:5">
      <c r="A162" s="136" t="s">
        <v>158</v>
      </c>
      <c r="B162" s="36" t="s">
        <v>124</v>
      </c>
      <c r="C162" s="141" t="s">
        <v>159</v>
      </c>
      <c r="D162" s="48" t="s">
        <v>160</v>
      </c>
      <c r="E162" s="90"/>
    </row>
    <row r="163" spans="1:5">
      <c r="A163" s="21"/>
      <c r="B163" s="44" t="s">
        <v>126</v>
      </c>
      <c r="C163" s="23"/>
      <c r="D163" s="4" t="s">
        <v>127</v>
      </c>
      <c r="E163" s="137" t="s">
        <v>119</v>
      </c>
    </row>
    <row r="164" spans="1:5">
      <c r="A164" s="21"/>
      <c r="B164" s="23"/>
      <c r="C164" s="23"/>
      <c r="E164" s="90"/>
    </row>
    <row r="165" spans="1:5">
      <c r="A165" s="21"/>
      <c r="B165" s="23"/>
      <c r="C165" s="23"/>
      <c r="E165" s="90"/>
    </row>
    <row r="166" spans="1:5">
      <c r="A166" s="92"/>
      <c r="B166" s="148"/>
      <c r="C166" s="148"/>
      <c r="D166" s="66"/>
      <c r="E166" s="94"/>
    </row>
    <row r="167" spans="1:5">
      <c r="A167" s="21"/>
      <c r="B167" s="23"/>
      <c r="C167" s="23"/>
      <c r="E167" s="90"/>
    </row>
    <row r="168" spans="1:5">
      <c r="A168" s="21"/>
      <c r="B168" s="44" t="s">
        <v>128</v>
      </c>
      <c r="C168" s="23"/>
      <c r="D168" s="4" t="s">
        <v>129</v>
      </c>
      <c r="E168" s="137" t="s">
        <v>119</v>
      </c>
    </row>
    <row r="169" spans="1:5">
      <c r="A169" s="21"/>
      <c r="B169" s="23"/>
      <c r="C169" s="23"/>
      <c r="E169" s="90"/>
    </row>
    <row r="170" spans="1:5">
      <c r="A170" s="21"/>
      <c r="B170" s="23"/>
      <c r="C170" s="23"/>
      <c r="E170" s="90"/>
    </row>
    <row r="171" spans="1:5">
      <c r="A171" s="21"/>
      <c r="B171" s="23"/>
      <c r="C171" s="23"/>
      <c r="E171" s="90"/>
    </row>
    <row r="172" spans="1:5">
      <c r="A172" s="21"/>
      <c r="B172" s="23"/>
      <c r="C172" s="23"/>
      <c r="E172" s="90"/>
    </row>
    <row r="173" spans="1:5" s="48" customFormat="1" ht="27.6">
      <c r="A173" s="139"/>
      <c r="B173" s="48" t="s">
        <v>130</v>
      </c>
      <c r="C173" s="48" t="s">
        <v>159</v>
      </c>
      <c r="D173" s="48" t="s">
        <v>160</v>
      </c>
      <c r="E173" s="108">
        <f>+E163+E168</f>
        <v>0</v>
      </c>
    </row>
    <row r="174" spans="1:5" s="48" customFormat="1">
      <c r="A174" s="139"/>
      <c r="E174" s="42"/>
    </row>
    <row r="175" spans="1:5" s="48" customFormat="1">
      <c r="A175" s="139"/>
      <c r="E175" s="42"/>
    </row>
    <row r="176" spans="1:5" s="48" customFormat="1">
      <c r="A176" s="139"/>
      <c r="E176" s="42"/>
    </row>
    <row r="177" spans="1:5">
      <c r="A177" s="21"/>
      <c r="B177" s="23"/>
      <c r="C177" s="23"/>
      <c r="E177" s="90"/>
    </row>
    <row r="178" spans="1:5">
      <c r="A178" s="136" t="s">
        <v>161</v>
      </c>
      <c r="B178" s="36" t="s">
        <v>124</v>
      </c>
      <c r="C178" s="141" t="s">
        <v>162</v>
      </c>
      <c r="D178" s="48" t="s">
        <v>163</v>
      </c>
      <c r="E178" s="90"/>
    </row>
    <row r="179" spans="1:5">
      <c r="A179" s="21"/>
      <c r="B179" s="44" t="s">
        <v>126</v>
      </c>
      <c r="C179" s="23"/>
      <c r="D179" s="4" t="s">
        <v>127</v>
      </c>
      <c r="E179" s="137" t="s">
        <v>119</v>
      </c>
    </row>
    <row r="180" spans="1:5">
      <c r="A180" s="21"/>
      <c r="B180" s="23"/>
      <c r="C180" s="23"/>
      <c r="E180" s="90"/>
    </row>
    <row r="181" spans="1:5">
      <c r="A181" s="21"/>
      <c r="B181" s="23"/>
      <c r="C181" s="23"/>
      <c r="E181" s="90"/>
    </row>
    <row r="182" spans="1:5">
      <c r="A182" s="21"/>
      <c r="B182" s="23"/>
      <c r="C182" s="23"/>
      <c r="E182" s="90"/>
    </row>
    <row r="183" spans="1:5">
      <c r="A183" s="21"/>
      <c r="B183" s="23"/>
      <c r="C183" s="23"/>
      <c r="E183" s="90"/>
    </row>
    <row r="184" spans="1:5">
      <c r="A184" s="21"/>
      <c r="B184" s="44" t="s">
        <v>128</v>
      </c>
      <c r="C184" s="23"/>
      <c r="D184" s="4" t="s">
        <v>129</v>
      </c>
      <c r="E184" s="137" t="s">
        <v>119</v>
      </c>
    </row>
    <row r="185" spans="1:5">
      <c r="A185" s="21"/>
      <c r="B185" s="23"/>
      <c r="C185" s="23"/>
      <c r="E185" s="90"/>
    </row>
    <row r="186" spans="1:5">
      <c r="A186" s="21"/>
      <c r="B186" s="23"/>
      <c r="C186" s="23"/>
      <c r="E186" s="90"/>
    </row>
    <row r="187" spans="1:5">
      <c r="A187" s="21"/>
      <c r="B187" s="23"/>
      <c r="C187" s="23"/>
      <c r="E187" s="90"/>
    </row>
    <row r="188" spans="1:5">
      <c r="A188" s="21"/>
      <c r="B188" s="23"/>
      <c r="C188" s="23"/>
      <c r="E188" s="90"/>
    </row>
    <row r="189" spans="1:5" s="48" customFormat="1" ht="27.6">
      <c r="A189" s="139"/>
      <c r="B189" s="48" t="s">
        <v>130</v>
      </c>
      <c r="C189" s="48" t="s">
        <v>162</v>
      </c>
      <c r="D189" s="48" t="s">
        <v>163</v>
      </c>
      <c r="E189" s="108">
        <f>+E179+E184</f>
        <v>0</v>
      </c>
    </row>
    <row r="190" spans="1:5" s="48" customFormat="1">
      <c r="A190" s="139"/>
      <c r="E190" s="42"/>
    </row>
    <row r="191" spans="1:5" s="48" customFormat="1">
      <c r="A191" s="139"/>
      <c r="E191" s="42"/>
    </row>
    <row r="192" spans="1:5" s="48" customFormat="1" ht="9" customHeight="1">
      <c r="A192" s="139"/>
      <c r="E192" s="42"/>
    </row>
    <row r="193" spans="1:5" s="48" customFormat="1">
      <c r="A193" s="139"/>
      <c r="E193" s="42"/>
    </row>
    <row r="194" spans="1:5" s="48" customFormat="1" ht="75.75" customHeight="1">
      <c r="A194" s="136" t="s">
        <v>164</v>
      </c>
      <c r="B194" s="36" t="s">
        <v>124</v>
      </c>
      <c r="C194" s="141">
        <v>12</v>
      </c>
      <c r="D194" s="36" t="s">
        <v>165</v>
      </c>
      <c r="E194" s="36"/>
    </row>
    <row r="195" spans="1:5" s="48" customFormat="1">
      <c r="A195" s="21"/>
      <c r="B195" s="44" t="s">
        <v>126</v>
      </c>
      <c r="C195" s="23"/>
      <c r="D195" s="4" t="s">
        <v>127</v>
      </c>
      <c r="E195" s="137" t="s">
        <v>119</v>
      </c>
    </row>
    <row r="196" spans="1:5" s="48" customFormat="1">
      <c r="A196" s="21"/>
      <c r="B196" s="23"/>
      <c r="C196" s="23"/>
      <c r="D196" s="4"/>
      <c r="E196" s="90"/>
    </row>
    <row r="197" spans="1:5" s="48" customFormat="1">
      <c r="A197" s="21"/>
      <c r="B197" s="23"/>
      <c r="C197" s="23"/>
      <c r="D197" s="4"/>
      <c r="E197" s="90"/>
    </row>
    <row r="198" spans="1:5" s="48" customFormat="1">
      <c r="A198" s="21"/>
      <c r="B198" s="23"/>
      <c r="C198" s="23"/>
      <c r="D198" s="4"/>
      <c r="E198" s="90"/>
    </row>
    <row r="199" spans="1:5" s="48" customFormat="1">
      <c r="A199" s="21"/>
      <c r="B199" s="23"/>
      <c r="C199" s="23"/>
      <c r="D199" s="4"/>
      <c r="E199" s="90"/>
    </row>
    <row r="200" spans="1:5" s="48" customFormat="1">
      <c r="A200" s="21"/>
      <c r="B200" s="44" t="s">
        <v>128</v>
      </c>
      <c r="C200" s="23"/>
      <c r="D200" s="4" t="s">
        <v>129</v>
      </c>
      <c r="E200" s="137" t="s">
        <v>119</v>
      </c>
    </row>
    <row r="201" spans="1:5" s="48" customFormat="1">
      <c r="A201" s="21"/>
      <c r="B201" s="23"/>
      <c r="C201" s="23"/>
      <c r="D201" s="4"/>
      <c r="E201" s="90"/>
    </row>
    <row r="202" spans="1:5" s="48" customFormat="1">
      <c r="A202" s="21"/>
      <c r="B202" s="23"/>
      <c r="C202" s="23"/>
      <c r="D202" s="4"/>
      <c r="E202" s="90"/>
    </row>
    <row r="203" spans="1:5" s="48" customFormat="1">
      <c r="A203" s="21"/>
      <c r="B203" s="23"/>
      <c r="C203" s="23"/>
      <c r="D203" s="4"/>
      <c r="E203" s="90"/>
    </row>
    <row r="204" spans="1:5" s="48" customFormat="1">
      <c r="A204" s="21"/>
      <c r="B204" s="23"/>
      <c r="C204" s="23"/>
      <c r="D204" s="4"/>
      <c r="E204" s="90"/>
    </row>
    <row r="205" spans="1:5" s="48" customFormat="1" ht="41.4">
      <c r="A205" s="139"/>
      <c r="B205" s="48" t="s">
        <v>130</v>
      </c>
      <c r="C205" s="48">
        <v>12</v>
      </c>
      <c r="D205" s="48" t="s">
        <v>166</v>
      </c>
      <c r="E205" s="108">
        <f>+E195+E200</f>
        <v>0</v>
      </c>
    </row>
    <row r="206" spans="1:5" s="48" customFormat="1">
      <c r="A206" s="139"/>
      <c r="E206" s="42"/>
    </row>
    <row r="207" spans="1:5" s="48" customFormat="1">
      <c r="A207" s="139"/>
      <c r="E207" s="42"/>
    </row>
    <row r="208" spans="1:5" s="48" customFormat="1">
      <c r="A208" s="139"/>
      <c r="E208" s="42"/>
    </row>
    <row r="209" spans="1:5" s="48" customFormat="1">
      <c r="A209" s="139"/>
      <c r="E209" s="42"/>
    </row>
    <row r="210" spans="1:5" s="150" customFormat="1">
      <c r="A210" s="237"/>
      <c r="B210" s="238"/>
      <c r="C210" s="176"/>
      <c r="D210" s="177"/>
      <c r="E210" s="178"/>
    </row>
    <row r="211" spans="1:5" s="150" customFormat="1">
      <c r="A211" s="233" t="s">
        <v>167</v>
      </c>
      <c r="B211" s="234"/>
      <c r="C211" s="234"/>
      <c r="D211" s="140" t="s">
        <v>122</v>
      </c>
      <c r="E211" s="108">
        <f>+E23+E39+E61+E77+E93+E109+E125+E141+E157+E173+E189+E205</f>
        <v>0</v>
      </c>
    </row>
    <row r="212" spans="1:5" s="150" customFormat="1">
      <c r="A212" s="38"/>
      <c r="B212" s="141"/>
      <c r="C212" s="23"/>
      <c r="D212" s="48"/>
      <c r="E212" s="125"/>
    </row>
    <row r="213" spans="1:5" s="150" customFormat="1">
      <c r="A213" s="38"/>
      <c r="B213" s="141"/>
      <c r="C213" s="23"/>
      <c r="D213" s="48"/>
      <c r="E213" s="125"/>
    </row>
    <row r="214" spans="1:5" s="150" customFormat="1">
      <c r="A214" s="38"/>
      <c r="B214" s="141"/>
      <c r="C214" s="23"/>
      <c r="D214" s="48"/>
      <c r="E214" s="125"/>
    </row>
    <row r="215" spans="1:5" s="150" customFormat="1">
      <c r="A215" s="92"/>
      <c r="B215" s="148"/>
      <c r="C215" s="148"/>
      <c r="D215" s="143"/>
      <c r="E215" s="179"/>
    </row>
    <row r="216" spans="1:5">
      <c r="A216" s="21"/>
      <c r="B216" s="23"/>
      <c r="C216" s="23"/>
      <c r="E216" s="25"/>
    </row>
    <row r="217" spans="1:5" ht="14.4" thickBot="1">
      <c r="A217" s="245" t="s">
        <v>120</v>
      </c>
      <c r="B217" s="246"/>
      <c r="C217" s="133" t="s">
        <v>132</v>
      </c>
      <c r="D217" s="151" t="s">
        <v>168</v>
      </c>
      <c r="E217" s="100"/>
    </row>
    <row r="218" spans="1:5" ht="14.4" thickTop="1">
      <c r="A218" s="21"/>
      <c r="B218" s="23"/>
      <c r="C218" s="23"/>
      <c r="D218" s="48"/>
      <c r="E218" s="108"/>
    </row>
    <row r="219" spans="1:5">
      <c r="A219" s="136" t="s">
        <v>169</v>
      </c>
      <c r="B219" s="36" t="s">
        <v>124</v>
      </c>
      <c r="C219" s="141" t="s">
        <v>121</v>
      </c>
      <c r="D219" s="48" t="s">
        <v>170</v>
      </c>
      <c r="E219" s="90"/>
    </row>
    <row r="220" spans="1:5">
      <c r="A220" s="21"/>
      <c r="B220" s="44" t="s">
        <v>126</v>
      </c>
      <c r="C220" s="23"/>
      <c r="D220" s="4" t="s">
        <v>127</v>
      </c>
      <c r="E220" s="137" t="s">
        <v>119</v>
      </c>
    </row>
    <row r="221" spans="1:5">
      <c r="A221" s="21"/>
      <c r="B221" s="23"/>
      <c r="C221" s="23"/>
      <c r="E221" s="90"/>
    </row>
    <row r="222" spans="1:5">
      <c r="A222" s="21"/>
      <c r="B222" s="23"/>
      <c r="C222" s="23"/>
      <c r="E222" s="90"/>
    </row>
    <row r="223" spans="1:5">
      <c r="A223" s="21"/>
      <c r="B223" s="23"/>
      <c r="C223" s="23"/>
      <c r="E223" s="90"/>
    </row>
    <row r="224" spans="1:5">
      <c r="A224" s="21"/>
      <c r="B224" s="23"/>
      <c r="C224" s="23"/>
      <c r="E224" s="90"/>
    </row>
    <row r="225" spans="1:5">
      <c r="A225" s="21"/>
      <c r="B225" s="44" t="s">
        <v>128</v>
      </c>
      <c r="C225" s="23"/>
      <c r="D225" s="4" t="s">
        <v>129</v>
      </c>
      <c r="E225" s="137" t="s">
        <v>119</v>
      </c>
    </row>
    <row r="226" spans="1:5">
      <c r="A226" s="21"/>
      <c r="B226" s="23"/>
      <c r="C226" s="23"/>
      <c r="E226" s="90"/>
    </row>
    <row r="227" spans="1:5">
      <c r="A227" s="21"/>
      <c r="B227" s="23"/>
      <c r="C227" s="23"/>
      <c r="E227" s="90"/>
    </row>
    <row r="228" spans="1:5">
      <c r="A228" s="21"/>
      <c r="B228" s="23"/>
      <c r="C228" s="23"/>
      <c r="E228" s="90"/>
    </row>
    <row r="229" spans="1:5">
      <c r="A229" s="21"/>
      <c r="B229" s="23"/>
      <c r="C229" s="23"/>
      <c r="E229" s="90"/>
    </row>
    <row r="230" spans="1:5" s="48" customFormat="1" ht="27.6">
      <c r="A230" s="139"/>
      <c r="B230" s="48" t="s">
        <v>130</v>
      </c>
      <c r="C230" s="48" t="s">
        <v>121</v>
      </c>
      <c r="D230" s="48" t="s">
        <v>170</v>
      </c>
      <c r="E230" s="108">
        <f>+E220+E225</f>
        <v>0</v>
      </c>
    </row>
    <row r="231" spans="1:5" s="48" customFormat="1">
      <c r="A231" s="139"/>
      <c r="E231" s="42"/>
    </row>
    <row r="232" spans="1:5" s="48" customFormat="1">
      <c r="A232" s="139"/>
      <c r="E232" s="42"/>
    </row>
    <row r="233" spans="1:5" s="48" customFormat="1">
      <c r="A233" s="139"/>
      <c r="E233" s="42"/>
    </row>
    <row r="234" spans="1:5">
      <c r="A234" s="21"/>
      <c r="B234" s="23"/>
      <c r="C234" s="23"/>
      <c r="E234" s="90"/>
    </row>
    <row r="235" spans="1:5">
      <c r="A235" s="136" t="s">
        <v>171</v>
      </c>
      <c r="B235" s="36" t="s">
        <v>124</v>
      </c>
      <c r="C235" s="141" t="s">
        <v>132</v>
      </c>
      <c r="D235" s="48" t="s">
        <v>172</v>
      </c>
      <c r="E235" s="90"/>
    </row>
    <row r="236" spans="1:5">
      <c r="A236" s="21"/>
      <c r="B236" s="44" t="s">
        <v>126</v>
      </c>
      <c r="C236" s="23"/>
      <c r="D236" s="4" t="s">
        <v>127</v>
      </c>
      <c r="E236" s="137" t="s">
        <v>119</v>
      </c>
    </row>
    <row r="237" spans="1:5">
      <c r="A237" s="21"/>
      <c r="B237" s="23"/>
      <c r="C237" s="23"/>
      <c r="E237" s="90"/>
    </row>
    <row r="238" spans="1:5">
      <c r="A238" s="21"/>
      <c r="B238" s="23"/>
      <c r="C238" s="23"/>
      <c r="E238" s="90"/>
    </row>
    <row r="239" spans="1:5">
      <c r="A239" s="21"/>
      <c r="B239" s="23"/>
      <c r="C239" s="23"/>
      <c r="E239" s="90"/>
    </row>
    <row r="240" spans="1:5">
      <c r="A240" s="21"/>
      <c r="B240" s="23"/>
      <c r="C240" s="23"/>
      <c r="E240" s="90"/>
    </row>
    <row r="241" spans="1:5">
      <c r="A241" s="21"/>
      <c r="B241" s="44" t="s">
        <v>128</v>
      </c>
      <c r="C241" s="23"/>
      <c r="D241" s="4" t="s">
        <v>129</v>
      </c>
      <c r="E241" s="137" t="s">
        <v>119</v>
      </c>
    </row>
    <row r="242" spans="1:5">
      <c r="A242" s="21"/>
      <c r="B242" s="23"/>
      <c r="C242" s="23"/>
      <c r="E242" s="90"/>
    </row>
    <row r="243" spans="1:5">
      <c r="A243" s="21"/>
      <c r="B243" s="23"/>
      <c r="C243" s="23"/>
      <c r="E243" s="90"/>
    </row>
    <row r="244" spans="1:5">
      <c r="A244" s="21"/>
      <c r="B244" s="23"/>
      <c r="C244" s="23"/>
      <c r="E244" s="90"/>
    </row>
    <row r="245" spans="1:5">
      <c r="A245" s="21"/>
      <c r="B245" s="23"/>
      <c r="C245" s="23"/>
      <c r="E245" s="90"/>
    </row>
    <row r="246" spans="1:5" s="48" customFormat="1" ht="27.6">
      <c r="A246" s="139"/>
      <c r="B246" s="48" t="s">
        <v>130</v>
      </c>
      <c r="C246" s="48" t="s">
        <v>132</v>
      </c>
      <c r="D246" s="48" t="s">
        <v>172</v>
      </c>
      <c r="E246" s="108">
        <f>+E236+E241</f>
        <v>0</v>
      </c>
    </row>
    <row r="247" spans="1:5" s="48" customFormat="1">
      <c r="A247" s="139"/>
      <c r="E247" s="42"/>
    </row>
    <row r="248" spans="1:5" s="48" customFormat="1">
      <c r="A248" s="139"/>
      <c r="E248" s="42"/>
    </row>
    <row r="249" spans="1:5" s="48" customFormat="1">
      <c r="A249" s="139"/>
      <c r="E249" s="42"/>
    </row>
    <row r="250" spans="1:5" s="48" customFormat="1">
      <c r="A250" s="139"/>
      <c r="E250" s="42"/>
    </row>
    <row r="251" spans="1:5" s="48" customFormat="1">
      <c r="A251" s="136" t="s">
        <v>173</v>
      </c>
      <c r="B251" s="36" t="s">
        <v>124</v>
      </c>
      <c r="C251" s="141" t="s">
        <v>135</v>
      </c>
      <c r="D251" s="239" t="s">
        <v>174</v>
      </c>
      <c r="E251" s="239"/>
    </row>
    <row r="252" spans="1:5" s="48" customFormat="1">
      <c r="A252" s="21"/>
      <c r="B252" s="44" t="s">
        <v>126</v>
      </c>
      <c r="C252" s="23"/>
      <c r="D252" s="4" t="s">
        <v>127</v>
      </c>
      <c r="E252" s="137" t="s">
        <v>119</v>
      </c>
    </row>
    <row r="253" spans="1:5" s="48" customFormat="1">
      <c r="A253" s="21"/>
      <c r="B253" s="23"/>
      <c r="C253" s="23"/>
      <c r="D253" s="4"/>
      <c r="E253" s="90"/>
    </row>
    <row r="254" spans="1:5" s="48" customFormat="1">
      <c r="A254" s="21"/>
      <c r="B254" s="23"/>
      <c r="C254" s="23"/>
      <c r="D254" s="4"/>
      <c r="E254" s="90"/>
    </row>
    <row r="255" spans="1:5" s="48" customFormat="1">
      <c r="A255" s="21"/>
      <c r="B255" s="23"/>
      <c r="C255" s="23"/>
      <c r="D255" s="4"/>
      <c r="E255" s="90"/>
    </row>
    <row r="256" spans="1:5" s="48" customFormat="1">
      <c r="A256" s="21"/>
      <c r="B256" s="23"/>
      <c r="C256" s="23"/>
      <c r="D256" s="4"/>
      <c r="E256" s="90"/>
    </row>
    <row r="257" spans="1:5" s="48" customFormat="1">
      <c r="A257" s="21"/>
      <c r="B257" s="44" t="s">
        <v>128</v>
      </c>
      <c r="C257" s="23"/>
      <c r="D257" s="4" t="s">
        <v>129</v>
      </c>
      <c r="E257" s="137" t="s">
        <v>119</v>
      </c>
    </row>
    <row r="258" spans="1:5" s="48" customFormat="1">
      <c r="A258" s="21"/>
      <c r="B258" s="23"/>
      <c r="C258" s="23"/>
      <c r="D258" s="4"/>
      <c r="E258" s="90"/>
    </row>
    <row r="259" spans="1:5" s="48" customFormat="1">
      <c r="A259" s="21"/>
      <c r="B259" s="23"/>
      <c r="C259" s="23"/>
      <c r="D259" s="4"/>
      <c r="E259" s="90"/>
    </row>
    <row r="260" spans="1:5" s="48" customFormat="1">
      <c r="A260" s="21"/>
      <c r="B260" s="23"/>
      <c r="C260" s="23"/>
      <c r="D260" s="4"/>
      <c r="E260" s="90"/>
    </row>
    <row r="261" spans="1:5" s="48" customFormat="1">
      <c r="A261" s="21"/>
      <c r="B261" s="23"/>
      <c r="C261" s="23"/>
      <c r="D261" s="4"/>
      <c r="E261" s="90"/>
    </row>
    <row r="262" spans="1:5" s="48" customFormat="1" ht="27.6">
      <c r="A262" s="139"/>
      <c r="B262" s="48" t="s">
        <v>130</v>
      </c>
      <c r="C262" s="141" t="s">
        <v>135</v>
      </c>
      <c r="D262" s="48" t="s">
        <v>175</v>
      </c>
      <c r="E262" s="108">
        <f>+E252+E257</f>
        <v>0</v>
      </c>
    </row>
    <row r="263" spans="1:5" s="48" customFormat="1">
      <c r="A263" s="139"/>
      <c r="E263" s="42"/>
    </row>
    <row r="264" spans="1:5" s="48" customFormat="1">
      <c r="A264" s="139"/>
      <c r="E264" s="42"/>
    </row>
    <row r="265" spans="1:5" s="48" customFormat="1">
      <c r="A265" s="139"/>
      <c r="E265" s="42"/>
    </row>
    <row r="266" spans="1:5" s="48" customFormat="1">
      <c r="A266" s="139"/>
      <c r="E266" s="108"/>
    </row>
    <row r="267" spans="1:5" s="150" customFormat="1">
      <c r="A267" s="243"/>
      <c r="B267" s="244"/>
      <c r="C267" s="176"/>
      <c r="D267" s="177"/>
      <c r="E267" s="178"/>
    </row>
    <row r="268" spans="1:5" s="150" customFormat="1">
      <c r="A268" s="233" t="s">
        <v>176</v>
      </c>
      <c r="B268" s="234"/>
      <c r="C268" s="234"/>
      <c r="D268" s="140" t="s">
        <v>168</v>
      </c>
      <c r="E268" s="108">
        <f>E230+E246+E262</f>
        <v>0</v>
      </c>
    </row>
    <row r="269" spans="1:5" s="150" customFormat="1">
      <c r="A269" s="180"/>
      <c r="B269" s="181"/>
      <c r="C269" s="181"/>
      <c r="D269" s="140"/>
      <c r="E269" s="125"/>
    </row>
    <row r="270" spans="1:5" s="150" customFormat="1">
      <c r="A270" s="38"/>
      <c r="B270" s="141"/>
      <c r="C270" s="23"/>
      <c r="D270" s="48"/>
      <c r="E270" s="125"/>
    </row>
    <row r="271" spans="1:5" s="150" customFormat="1">
      <c r="A271" s="38"/>
      <c r="B271" s="141"/>
      <c r="C271" s="23"/>
      <c r="D271" s="48"/>
      <c r="E271" s="125"/>
    </row>
    <row r="272" spans="1:5" s="150" customFormat="1">
      <c r="A272" s="92"/>
      <c r="B272" s="148"/>
      <c r="C272" s="148"/>
      <c r="D272" s="143"/>
      <c r="E272" s="179"/>
    </row>
    <row r="273" spans="1:5">
      <c r="A273" s="21"/>
      <c r="B273" s="23"/>
      <c r="C273" s="23"/>
      <c r="E273" s="25"/>
    </row>
    <row r="274" spans="1:5" ht="14.4" thickBot="1">
      <c r="A274" s="245" t="s">
        <v>120</v>
      </c>
      <c r="B274" s="246"/>
      <c r="C274" s="133" t="s">
        <v>135</v>
      </c>
      <c r="D274" s="152" t="s">
        <v>177</v>
      </c>
      <c r="E274" s="127"/>
    </row>
    <row r="275" spans="1:5" ht="14.4" thickTop="1">
      <c r="A275" s="21"/>
      <c r="B275" s="23"/>
      <c r="C275" s="23"/>
      <c r="D275" s="48"/>
      <c r="E275" s="108"/>
    </row>
    <row r="276" spans="1:5">
      <c r="A276" s="136" t="s">
        <v>178</v>
      </c>
      <c r="B276" s="36" t="s">
        <v>124</v>
      </c>
      <c r="C276" s="141" t="s">
        <v>121</v>
      </c>
      <c r="D276" s="48" t="s">
        <v>179</v>
      </c>
      <c r="E276" s="25"/>
    </row>
    <row r="277" spans="1:5">
      <c r="A277" s="21"/>
      <c r="B277" s="44" t="s">
        <v>126</v>
      </c>
      <c r="C277" s="23"/>
      <c r="D277" s="4" t="s">
        <v>127</v>
      </c>
      <c r="E277" s="137" t="s">
        <v>119</v>
      </c>
    </row>
    <row r="278" spans="1:5">
      <c r="A278" s="21"/>
      <c r="B278" s="23"/>
      <c r="C278" s="23"/>
      <c r="E278" s="90"/>
    </row>
    <row r="279" spans="1:5">
      <c r="A279" s="21"/>
      <c r="B279" s="23"/>
      <c r="C279" s="23"/>
      <c r="E279" s="90"/>
    </row>
    <row r="280" spans="1:5">
      <c r="A280" s="21"/>
      <c r="B280" s="23"/>
      <c r="C280" s="23"/>
      <c r="E280" s="90"/>
    </row>
    <row r="281" spans="1:5">
      <c r="A281" s="21"/>
      <c r="B281" s="23"/>
      <c r="C281" s="23"/>
      <c r="E281" s="132"/>
    </row>
    <row r="282" spans="1:5">
      <c r="A282" s="21"/>
      <c r="B282" s="44" t="s">
        <v>128</v>
      </c>
      <c r="C282" s="23"/>
      <c r="D282" s="4" t="s">
        <v>129</v>
      </c>
      <c r="E282" s="137" t="s">
        <v>119</v>
      </c>
    </row>
    <row r="283" spans="1:5">
      <c r="A283" s="21"/>
      <c r="B283" s="23"/>
      <c r="C283" s="23"/>
      <c r="E283" s="90"/>
    </row>
    <row r="284" spans="1:5">
      <c r="A284" s="21"/>
      <c r="B284" s="23"/>
      <c r="C284" s="23"/>
      <c r="E284" s="90"/>
    </row>
    <row r="285" spans="1:5">
      <c r="A285" s="21"/>
      <c r="B285" s="23"/>
      <c r="C285" s="23"/>
      <c r="E285" s="90"/>
    </row>
    <row r="286" spans="1:5">
      <c r="A286" s="21"/>
      <c r="B286" s="23"/>
      <c r="C286" s="23"/>
      <c r="E286" s="132"/>
    </row>
    <row r="287" spans="1:5">
      <c r="A287" s="21"/>
      <c r="B287" s="44" t="s">
        <v>137</v>
      </c>
      <c r="C287" s="23"/>
      <c r="D287" s="4" t="s">
        <v>138</v>
      </c>
      <c r="E287" s="137" t="s">
        <v>119</v>
      </c>
    </row>
    <row r="288" spans="1:5">
      <c r="A288" s="21"/>
      <c r="B288" s="23"/>
      <c r="C288" s="23"/>
      <c r="E288" s="90"/>
    </row>
    <row r="289" spans="1:5">
      <c r="A289" s="21"/>
      <c r="B289" s="23"/>
      <c r="C289" s="23"/>
      <c r="E289" s="90"/>
    </row>
    <row r="290" spans="1:5">
      <c r="A290" s="21"/>
      <c r="B290" s="23"/>
      <c r="C290" s="23"/>
      <c r="E290" s="90"/>
    </row>
    <row r="291" spans="1:5">
      <c r="A291" s="21"/>
      <c r="B291" s="23"/>
      <c r="C291" s="23"/>
      <c r="E291" s="90"/>
    </row>
    <row r="292" spans="1:5" s="48" customFormat="1" ht="27.6">
      <c r="A292" s="139"/>
      <c r="B292" s="48" t="s">
        <v>130</v>
      </c>
      <c r="C292" s="48" t="s">
        <v>121</v>
      </c>
      <c r="D292" s="48" t="s">
        <v>179</v>
      </c>
      <c r="E292" s="108">
        <f>+E277+E282+E287</f>
        <v>0</v>
      </c>
    </row>
    <row r="293" spans="1:5" s="48" customFormat="1">
      <c r="A293" s="139"/>
      <c r="E293" s="42"/>
    </row>
    <row r="294" spans="1:5" s="48" customFormat="1">
      <c r="A294" s="139"/>
      <c r="E294" s="42"/>
    </row>
    <row r="295" spans="1:5" s="48" customFormat="1">
      <c r="A295" s="139"/>
      <c r="E295" s="42"/>
    </row>
    <row r="296" spans="1:5">
      <c r="A296" s="21"/>
      <c r="B296" s="23"/>
      <c r="C296" s="23"/>
      <c r="E296" s="25"/>
    </row>
    <row r="297" spans="1:5">
      <c r="A297" s="136" t="s">
        <v>180</v>
      </c>
      <c r="B297" s="36" t="s">
        <v>124</v>
      </c>
      <c r="C297" s="141" t="s">
        <v>181</v>
      </c>
      <c r="D297" s="48" t="s">
        <v>182</v>
      </c>
      <c r="E297" s="25"/>
    </row>
    <row r="298" spans="1:5">
      <c r="A298" s="21"/>
      <c r="B298" s="44" t="s">
        <v>126</v>
      </c>
      <c r="C298" s="23"/>
      <c r="D298" s="4" t="s">
        <v>127</v>
      </c>
      <c r="E298" s="137" t="s">
        <v>119</v>
      </c>
    </row>
    <row r="299" spans="1:5">
      <c r="A299" s="21"/>
      <c r="B299" s="23"/>
      <c r="C299" s="23"/>
      <c r="E299" s="90"/>
    </row>
    <row r="300" spans="1:5">
      <c r="A300" s="21"/>
      <c r="B300" s="23"/>
      <c r="C300" s="23"/>
      <c r="E300" s="90"/>
    </row>
    <row r="301" spans="1:5">
      <c r="A301" s="92"/>
      <c r="B301" s="148"/>
      <c r="C301" s="148"/>
      <c r="D301" s="66"/>
      <c r="E301" s="94"/>
    </row>
    <row r="302" spans="1:5">
      <c r="A302" s="21"/>
      <c r="B302" s="23"/>
      <c r="C302" s="23"/>
      <c r="E302" s="132"/>
    </row>
    <row r="303" spans="1:5">
      <c r="A303" s="21"/>
      <c r="B303" s="44" t="s">
        <v>128</v>
      </c>
      <c r="C303" s="23"/>
      <c r="D303" s="4" t="s">
        <v>129</v>
      </c>
      <c r="E303" s="137" t="s">
        <v>119</v>
      </c>
    </row>
    <row r="304" spans="1:5">
      <c r="A304" s="21"/>
      <c r="B304" s="23"/>
      <c r="C304" s="23"/>
      <c r="E304" s="90"/>
    </row>
    <row r="305" spans="1:5">
      <c r="A305" s="21"/>
      <c r="B305" s="23"/>
      <c r="C305" s="23"/>
      <c r="E305" s="90"/>
    </row>
    <row r="306" spans="1:5">
      <c r="A306" s="21"/>
      <c r="B306" s="23"/>
      <c r="C306" s="23"/>
      <c r="E306" s="90"/>
    </row>
    <row r="307" spans="1:5">
      <c r="A307" s="21"/>
      <c r="B307" s="23"/>
      <c r="C307" s="23"/>
      <c r="E307" s="132"/>
    </row>
    <row r="308" spans="1:5">
      <c r="A308" s="21"/>
      <c r="B308" s="44" t="s">
        <v>137</v>
      </c>
      <c r="C308" s="23"/>
      <c r="D308" s="4" t="s">
        <v>138</v>
      </c>
      <c r="E308" s="137" t="s">
        <v>119</v>
      </c>
    </row>
    <row r="309" spans="1:5">
      <c r="A309" s="21"/>
      <c r="B309" s="23"/>
      <c r="C309" s="23"/>
      <c r="E309" s="90"/>
    </row>
    <row r="310" spans="1:5">
      <c r="A310" s="21"/>
      <c r="B310" s="23"/>
      <c r="C310" s="23"/>
      <c r="E310" s="90"/>
    </row>
    <row r="311" spans="1:5">
      <c r="A311" s="21"/>
      <c r="B311" s="23"/>
      <c r="C311" s="23"/>
      <c r="E311" s="90"/>
    </row>
    <row r="312" spans="1:5" s="48" customFormat="1">
      <c r="A312" s="139"/>
      <c r="E312" s="108"/>
    </row>
    <row r="313" spans="1:5" s="48" customFormat="1" ht="27.6">
      <c r="A313" s="139"/>
      <c r="B313" s="48" t="s">
        <v>130</v>
      </c>
      <c r="C313" s="141" t="s">
        <v>181</v>
      </c>
      <c r="D313" s="48" t="s">
        <v>182</v>
      </c>
      <c r="E313" s="108">
        <f>+E298+E303+E308</f>
        <v>0</v>
      </c>
    </row>
    <row r="314" spans="1:5" s="48" customFormat="1">
      <c r="A314" s="139"/>
      <c r="E314" s="42"/>
    </row>
    <row r="315" spans="1:5" s="48" customFormat="1">
      <c r="A315" s="139"/>
      <c r="E315" s="42"/>
    </row>
    <row r="316" spans="1:5">
      <c r="A316" s="139"/>
      <c r="B316" s="48"/>
      <c r="C316" s="48"/>
      <c r="D316" s="48"/>
      <c r="E316" s="108"/>
    </row>
    <row r="317" spans="1:5">
      <c r="A317" s="139"/>
      <c r="B317" s="48"/>
      <c r="C317" s="48"/>
      <c r="D317" s="48"/>
      <c r="E317" s="108"/>
    </row>
    <row r="318" spans="1:5">
      <c r="A318" s="136" t="s">
        <v>183</v>
      </c>
      <c r="B318" s="36" t="s">
        <v>124</v>
      </c>
      <c r="C318" s="141" t="s">
        <v>135</v>
      </c>
      <c r="D318" s="239" t="s">
        <v>184</v>
      </c>
      <c r="E318" s="239"/>
    </row>
    <row r="319" spans="1:5">
      <c r="A319" s="21"/>
      <c r="B319" s="44" t="s">
        <v>126</v>
      </c>
      <c r="C319" s="23"/>
      <c r="D319" s="4" t="s">
        <v>127</v>
      </c>
      <c r="E319" s="137" t="s">
        <v>119</v>
      </c>
    </row>
    <row r="320" spans="1:5">
      <c r="A320" s="21"/>
      <c r="B320" s="23"/>
      <c r="C320" s="23"/>
      <c r="E320" s="90"/>
    </row>
    <row r="321" spans="1:5">
      <c r="A321" s="21"/>
      <c r="B321" s="23"/>
      <c r="C321" s="23"/>
      <c r="E321" s="90"/>
    </row>
    <row r="322" spans="1:5">
      <c r="A322" s="92"/>
      <c r="B322" s="148"/>
      <c r="C322" s="148"/>
      <c r="D322" s="66"/>
      <c r="E322" s="94"/>
    </row>
    <row r="323" spans="1:5">
      <c r="A323" s="21"/>
      <c r="B323" s="23"/>
      <c r="C323" s="23"/>
      <c r="E323" s="132"/>
    </row>
    <row r="324" spans="1:5">
      <c r="A324" s="21"/>
      <c r="B324" s="44" t="s">
        <v>128</v>
      </c>
      <c r="C324" s="23"/>
      <c r="D324" s="4" t="s">
        <v>129</v>
      </c>
      <c r="E324" s="137" t="s">
        <v>119</v>
      </c>
    </row>
    <row r="325" spans="1:5">
      <c r="A325" s="21"/>
      <c r="B325" s="23"/>
      <c r="C325" s="23"/>
      <c r="E325" s="90"/>
    </row>
    <row r="326" spans="1:5">
      <c r="A326" s="21"/>
      <c r="B326" s="23"/>
      <c r="C326" s="23"/>
      <c r="E326" s="90"/>
    </row>
    <row r="327" spans="1:5">
      <c r="A327" s="21"/>
      <c r="B327" s="23"/>
      <c r="C327" s="23"/>
      <c r="E327" s="90"/>
    </row>
    <row r="328" spans="1:5">
      <c r="A328" s="21"/>
      <c r="B328" s="23"/>
      <c r="C328" s="23"/>
      <c r="E328" s="132"/>
    </row>
    <row r="329" spans="1:5">
      <c r="A329" s="21"/>
      <c r="B329" s="44" t="s">
        <v>137</v>
      </c>
      <c r="C329" s="23"/>
      <c r="D329" s="4" t="s">
        <v>138</v>
      </c>
      <c r="E329" s="137" t="s">
        <v>119</v>
      </c>
    </row>
    <row r="330" spans="1:5">
      <c r="A330" s="21"/>
      <c r="B330" s="23"/>
      <c r="C330" s="23"/>
      <c r="E330" s="90"/>
    </row>
    <row r="331" spans="1:5">
      <c r="A331" s="21"/>
      <c r="B331" s="23"/>
      <c r="C331" s="23"/>
      <c r="E331" s="90"/>
    </row>
    <row r="332" spans="1:5">
      <c r="A332" s="21"/>
      <c r="B332" s="23"/>
      <c r="C332" s="23"/>
      <c r="E332" s="90"/>
    </row>
    <row r="333" spans="1:5" s="48" customFormat="1">
      <c r="A333" s="139"/>
      <c r="E333" s="108"/>
    </row>
    <row r="334" spans="1:5" s="48" customFormat="1" ht="27.6">
      <c r="A334" s="139"/>
      <c r="B334" s="48" t="s">
        <v>130</v>
      </c>
      <c r="C334" s="141" t="s">
        <v>135</v>
      </c>
      <c r="D334" s="48" t="s">
        <v>185</v>
      </c>
      <c r="E334" s="108">
        <f>+E319+E324+E329</f>
        <v>0</v>
      </c>
    </row>
    <row r="335" spans="1:5" s="48" customFormat="1">
      <c r="A335" s="139"/>
      <c r="E335" s="42"/>
    </row>
    <row r="336" spans="1:5" s="48" customFormat="1">
      <c r="A336" s="139"/>
      <c r="E336" s="42"/>
    </row>
    <row r="337" spans="1:5">
      <c r="A337" s="139"/>
      <c r="B337" s="48"/>
      <c r="C337" s="48"/>
      <c r="D337" s="48"/>
      <c r="E337" s="108"/>
    </row>
    <row r="338" spans="1:5">
      <c r="A338" s="139"/>
      <c r="B338" s="48"/>
      <c r="C338" s="48"/>
      <c r="D338" s="48"/>
      <c r="E338" s="108"/>
    </row>
    <row r="339" spans="1:5">
      <c r="A339" s="243"/>
      <c r="B339" s="244"/>
      <c r="C339" s="176"/>
      <c r="D339" s="177"/>
      <c r="E339" s="178"/>
    </row>
    <row r="340" spans="1:5">
      <c r="A340" s="233" t="s">
        <v>186</v>
      </c>
      <c r="B340" s="234"/>
      <c r="C340" s="234"/>
      <c r="D340" s="140" t="s">
        <v>177</v>
      </c>
      <c r="E340" s="108">
        <f>+E334+E313+E292</f>
        <v>0</v>
      </c>
    </row>
    <row r="341" spans="1:5">
      <c r="A341" s="180"/>
      <c r="B341" s="181"/>
      <c r="C341" s="181"/>
      <c r="D341" s="140"/>
      <c r="E341" s="125"/>
    </row>
    <row r="342" spans="1:5">
      <c r="A342" s="38"/>
      <c r="B342" s="141"/>
      <c r="C342" s="23"/>
      <c r="D342" s="48"/>
      <c r="E342" s="125"/>
    </row>
    <row r="343" spans="1:5">
      <c r="A343" s="38"/>
      <c r="B343" s="141"/>
      <c r="C343" s="23"/>
      <c r="D343" s="48"/>
      <c r="E343" s="125"/>
    </row>
    <row r="344" spans="1:5">
      <c r="A344" s="92"/>
      <c r="B344" s="148"/>
      <c r="C344" s="148"/>
      <c r="D344" s="143"/>
      <c r="E344" s="179"/>
    </row>
    <row r="345" spans="1:5">
      <c r="A345" s="139"/>
      <c r="B345" s="48"/>
      <c r="C345" s="48"/>
      <c r="D345" s="48"/>
      <c r="E345" s="108"/>
    </row>
    <row r="346" spans="1:5">
      <c r="A346" s="21"/>
      <c r="B346" s="23"/>
      <c r="C346" s="23"/>
      <c r="E346" s="25"/>
    </row>
    <row r="347" spans="1:5" ht="14.4" thickBot="1">
      <c r="A347" s="245" t="s">
        <v>120</v>
      </c>
      <c r="B347" s="246"/>
      <c r="C347" s="133" t="s">
        <v>141</v>
      </c>
      <c r="D347" s="152" t="s">
        <v>187</v>
      </c>
      <c r="E347" s="100"/>
    </row>
    <row r="348" spans="1:5" ht="14.4" thickTop="1">
      <c r="A348" s="134"/>
      <c r="B348" s="23"/>
      <c r="C348" s="23"/>
      <c r="D348" s="48"/>
      <c r="E348" s="108"/>
    </row>
    <row r="349" spans="1:5">
      <c r="A349" s="136" t="s">
        <v>188</v>
      </c>
      <c r="B349" s="36" t="s">
        <v>124</v>
      </c>
      <c r="C349" s="141" t="s">
        <v>121</v>
      </c>
      <c r="D349" s="48" t="s">
        <v>189</v>
      </c>
      <c r="E349" s="25"/>
    </row>
    <row r="350" spans="1:5">
      <c r="A350" s="21"/>
      <c r="B350" s="44" t="s">
        <v>126</v>
      </c>
      <c r="C350" s="23"/>
      <c r="D350" s="4" t="s">
        <v>127</v>
      </c>
      <c r="E350" s="137" t="s">
        <v>119</v>
      </c>
    </row>
    <row r="351" spans="1:5">
      <c r="A351" s="21"/>
      <c r="B351" s="23"/>
      <c r="C351" s="23"/>
      <c r="E351" s="90"/>
    </row>
    <row r="352" spans="1:5">
      <c r="A352" s="21"/>
      <c r="B352" s="23"/>
      <c r="C352" s="23"/>
      <c r="E352" s="90"/>
    </row>
    <row r="353" spans="1:5" s="48" customFormat="1">
      <c r="A353" s="21"/>
      <c r="B353" s="23"/>
      <c r="C353" s="23"/>
      <c r="D353" s="4"/>
      <c r="E353" s="90"/>
    </row>
    <row r="354" spans="1:5" s="48" customFormat="1">
      <c r="A354" s="21"/>
      <c r="B354" s="23"/>
      <c r="C354" s="23"/>
      <c r="D354" s="4"/>
      <c r="E354" s="132"/>
    </row>
    <row r="355" spans="1:5" s="48" customFormat="1">
      <c r="A355" s="21"/>
      <c r="B355" s="44" t="s">
        <v>128</v>
      </c>
      <c r="C355" s="23"/>
      <c r="D355" s="4" t="s">
        <v>129</v>
      </c>
      <c r="E355" s="137" t="s">
        <v>119</v>
      </c>
    </row>
    <row r="356" spans="1:5" s="48" customFormat="1">
      <c r="A356" s="21"/>
      <c r="B356" s="23"/>
      <c r="C356" s="23"/>
      <c r="D356" s="4"/>
      <c r="E356" s="90"/>
    </row>
    <row r="357" spans="1:5" s="48" customFormat="1">
      <c r="A357" s="21"/>
      <c r="B357" s="23"/>
      <c r="C357" s="23"/>
      <c r="D357" s="4"/>
      <c r="E357" s="90"/>
    </row>
    <row r="358" spans="1:5" s="48" customFormat="1">
      <c r="A358" s="21"/>
      <c r="B358" s="23"/>
      <c r="C358" s="23"/>
      <c r="D358" s="4"/>
      <c r="E358" s="90"/>
    </row>
    <row r="359" spans="1:5" s="48" customFormat="1">
      <c r="A359" s="21"/>
      <c r="B359" s="23"/>
      <c r="C359" s="23"/>
      <c r="D359" s="4"/>
      <c r="E359" s="132"/>
    </row>
    <row r="360" spans="1:5" s="48" customFormat="1">
      <c r="A360" s="21"/>
      <c r="B360" s="44" t="s">
        <v>137</v>
      </c>
      <c r="C360" s="23"/>
      <c r="D360" s="4" t="s">
        <v>138</v>
      </c>
      <c r="E360" s="137" t="s">
        <v>119</v>
      </c>
    </row>
    <row r="361" spans="1:5" s="48" customFormat="1">
      <c r="A361" s="21"/>
      <c r="B361" s="23"/>
      <c r="C361" s="23"/>
      <c r="D361" s="4"/>
      <c r="E361" s="90"/>
    </row>
    <row r="362" spans="1:5" s="48" customFormat="1">
      <c r="A362" s="21"/>
      <c r="B362" s="23"/>
      <c r="C362" s="23"/>
      <c r="D362" s="4"/>
      <c r="E362" s="90"/>
    </row>
    <row r="363" spans="1:5" s="48" customFormat="1">
      <c r="A363" s="21"/>
      <c r="B363" s="23"/>
      <c r="C363" s="23"/>
      <c r="D363" s="4"/>
      <c r="E363" s="90"/>
    </row>
    <row r="364" spans="1:5" s="48" customFormat="1">
      <c r="A364" s="21"/>
      <c r="B364" s="23"/>
      <c r="C364" s="23"/>
      <c r="D364" s="4"/>
      <c r="E364" s="90"/>
    </row>
    <row r="365" spans="1:5" s="48" customFormat="1" ht="27.6">
      <c r="A365" s="139"/>
      <c r="B365" s="48" t="s">
        <v>130</v>
      </c>
      <c r="C365" s="23" t="s">
        <v>121</v>
      </c>
      <c r="D365" s="48" t="s">
        <v>189</v>
      </c>
      <c r="E365" s="108">
        <f>+E350+E355+E360</f>
        <v>0</v>
      </c>
    </row>
    <row r="366" spans="1:5" s="48" customFormat="1">
      <c r="A366" s="139"/>
      <c r="E366" s="42"/>
    </row>
    <row r="367" spans="1:5" s="48" customFormat="1">
      <c r="A367" s="139"/>
      <c r="E367" s="42"/>
    </row>
    <row r="368" spans="1:5" s="48" customFormat="1">
      <c r="A368" s="139"/>
      <c r="E368" s="42"/>
    </row>
    <row r="369" spans="1:5" s="48" customFormat="1">
      <c r="A369" s="21"/>
      <c r="B369" s="23"/>
      <c r="C369" s="23"/>
      <c r="D369" s="4"/>
      <c r="E369" s="25"/>
    </row>
    <row r="370" spans="1:5" s="48" customFormat="1" ht="26.25" customHeight="1">
      <c r="A370" s="136" t="s">
        <v>190</v>
      </c>
      <c r="B370" s="36" t="s">
        <v>124</v>
      </c>
      <c r="C370" s="141" t="s">
        <v>132</v>
      </c>
      <c r="D370" s="48" t="s">
        <v>191</v>
      </c>
      <c r="E370" s="25"/>
    </row>
    <row r="371" spans="1:5" s="48" customFormat="1">
      <c r="A371" s="21"/>
      <c r="B371" s="44" t="s">
        <v>126</v>
      </c>
      <c r="C371" s="23"/>
      <c r="D371" s="4" t="s">
        <v>127</v>
      </c>
      <c r="E371" s="137" t="s">
        <v>119</v>
      </c>
    </row>
    <row r="372" spans="1:5">
      <c r="A372" s="21"/>
      <c r="B372" s="23"/>
      <c r="C372" s="23"/>
      <c r="E372" s="90"/>
    </row>
    <row r="373" spans="1:5" s="150" customFormat="1">
      <c r="A373" s="21"/>
      <c r="B373" s="23"/>
      <c r="C373" s="23"/>
      <c r="D373" s="4"/>
      <c r="E373" s="90"/>
    </row>
    <row r="374" spans="1:5" s="150" customFormat="1">
      <c r="A374" s="21"/>
      <c r="B374" s="23"/>
      <c r="C374" s="23"/>
      <c r="D374" s="4"/>
      <c r="E374" s="90"/>
    </row>
    <row r="375" spans="1:5" s="150" customFormat="1">
      <c r="A375" s="21"/>
      <c r="B375" s="23"/>
      <c r="C375" s="23"/>
      <c r="D375" s="4"/>
      <c r="E375" s="132"/>
    </row>
    <row r="376" spans="1:5" s="150" customFormat="1">
      <c r="A376" s="21"/>
      <c r="B376" s="44" t="s">
        <v>128</v>
      </c>
      <c r="C376" s="23"/>
      <c r="D376" s="4" t="s">
        <v>129</v>
      </c>
      <c r="E376" s="137" t="s">
        <v>119</v>
      </c>
    </row>
    <row r="377" spans="1:5" s="150" customFormat="1">
      <c r="A377" s="21"/>
      <c r="B377" s="23"/>
      <c r="C377" s="23"/>
      <c r="D377" s="4"/>
      <c r="E377" s="90"/>
    </row>
    <row r="378" spans="1:5" s="150" customFormat="1">
      <c r="A378" s="21"/>
      <c r="B378" s="23"/>
      <c r="C378" s="23"/>
      <c r="D378" s="4"/>
      <c r="E378" s="90"/>
    </row>
    <row r="379" spans="1:5" s="150" customFormat="1">
      <c r="A379" s="21"/>
      <c r="B379" s="23"/>
      <c r="C379" s="23"/>
      <c r="D379" s="4"/>
      <c r="E379" s="90"/>
    </row>
    <row r="380" spans="1:5" s="150" customFormat="1">
      <c r="A380" s="92"/>
      <c r="B380" s="148"/>
      <c r="C380" s="148"/>
      <c r="D380" s="66"/>
      <c r="E380" s="153"/>
    </row>
    <row r="381" spans="1:5" s="150" customFormat="1">
      <c r="A381" s="21"/>
      <c r="B381" s="44" t="s">
        <v>137</v>
      </c>
      <c r="C381" s="23"/>
      <c r="D381" s="4" t="s">
        <v>138</v>
      </c>
      <c r="E381" s="137" t="s">
        <v>119</v>
      </c>
    </row>
    <row r="382" spans="1:5" s="150" customFormat="1">
      <c r="A382" s="21"/>
      <c r="B382" s="23"/>
      <c r="C382" s="23"/>
      <c r="D382" s="4"/>
      <c r="E382" s="90"/>
    </row>
    <row r="383" spans="1:5" s="150" customFormat="1">
      <c r="A383" s="21"/>
      <c r="B383" s="23"/>
      <c r="C383" s="23"/>
      <c r="D383" s="4"/>
      <c r="E383" s="90"/>
    </row>
    <row r="384" spans="1:5" s="150" customFormat="1">
      <c r="A384" s="21"/>
      <c r="B384" s="23"/>
      <c r="C384" s="23"/>
      <c r="D384" s="4"/>
      <c r="E384" s="90"/>
    </row>
    <row r="385" spans="1:5" s="150" customFormat="1">
      <c r="A385" s="21"/>
      <c r="B385" s="23"/>
      <c r="C385" s="23"/>
      <c r="D385" s="4"/>
      <c r="E385" s="90"/>
    </row>
    <row r="386" spans="1:5" s="150" customFormat="1" ht="27.6">
      <c r="A386" s="139"/>
      <c r="B386" s="48" t="s">
        <v>130</v>
      </c>
      <c r="C386" s="141" t="s">
        <v>132</v>
      </c>
      <c r="D386" s="154" t="s">
        <v>191</v>
      </c>
      <c r="E386" s="108">
        <f>+E371+E376+E381</f>
        <v>0</v>
      </c>
    </row>
    <row r="387" spans="1:5">
      <c r="A387" s="139"/>
      <c r="B387" s="48"/>
      <c r="C387" s="48"/>
      <c r="D387" s="48"/>
      <c r="E387" s="42"/>
    </row>
    <row r="388" spans="1:5">
      <c r="A388" s="139"/>
      <c r="B388" s="48"/>
      <c r="C388" s="48"/>
      <c r="D388" s="48"/>
      <c r="E388" s="42"/>
    </row>
    <row r="389" spans="1:5">
      <c r="A389" s="139"/>
      <c r="B389" s="48"/>
      <c r="C389" s="48"/>
      <c r="D389" s="48"/>
      <c r="E389" s="42"/>
    </row>
    <row r="390" spans="1:5">
      <c r="A390" s="21"/>
      <c r="B390" s="23"/>
      <c r="C390" s="23"/>
      <c r="E390" s="132"/>
    </row>
    <row r="391" spans="1:5" ht="27.6">
      <c r="A391" s="136" t="s">
        <v>192</v>
      </c>
      <c r="B391" s="36" t="s">
        <v>124</v>
      </c>
      <c r="C391" s="141" t="s">
        <v>135</v>
      </c>
      <c r="D391" s="48" t="s">
        <v>193</v>
      </c>
      <c r="E391" s="25"/>
    </row>
    <row r="392" spans="1:5">
      <c r="A392" s="21"/>
      <c r="B392" s="44" t="s">
        <v>126</v>
      </c>
      <c r="C392" s="23"/>
      <c r="D392" s="4" t="s">
        <v>127</v>
      </c>
      <c r="E392" s="137" t="s">
        <v>119</v>
      </c>
    </row>
    <row r="393" spans="1:5">
      <c r="A393" s="21"/>
      <c r="B393" s="23"/>
      <c r="C393" s="23"/>
      <c r="E393" s="90"/>
    </row>
    <row r="394" spans="1:5">
      <c r="A394" s="21"/>
      <c r="B394" s="23"/>
      <c r="C394" s="23"/>
      <c r="E394" s="90"/>
    </row>
    <row r="395" spans="1:5">
      <c r="A395" s="21"/>
      <c r="B395" s="23"/>
      <c r="C395" s="23"/>
      <c r="E395" s="90"/>
    </row>
    <row r="396" spans="1:5">
      <c r="A396" s="21"/>
      <c r="B396" s="23"/>
      <c r="C396" s="23"/>
      <c r="E396" s="132"/>
    </row>
    <row r="397" spans="1:5">
      <c r="A397" s="21"/>
      <c r="B397" s="44" t="s">
        <v>128</v>
      </c>
      <c r="C397" s="23"/>
      <c r="D397" s="4" t="s">
        <v>129</v>
      </c>
      <c r="E397" s="137" t="s">
        <v>119</v>
      </c>
    </row>
    <row r="398" spans="1:5">
      <c r="A398" s="21"/>
      <c r="B398" s="23"/>
      <c r="C398" s="23"/>
      <c r="E398" s="90"/>
    </row>
    <row r="399" spans="1:5">
      <c r="A399" s="21"/>
      <c r="B399" s="23"/>
      <c r="C399" s="23"/>
      <c r="E399" s="90"/>
    </row>
    <row r="400" spans="1:5">
      <c r="A400" s="21"/>
      <c r="B400" s="23"/>
      <c r="C400" s="23"/>
      <c r="E400" s="90"/>
    </row>
    <row r="401" spans="1:5">
      <c r="A401" s="21"/>
      <c r="B401" s="23"/>
      <c r="C401" s="23"/>
      <c r="E401" s="132"/>
    </row>
    <row r="402" spans="1:5">
      <c r="A402" s="21"/>
      <c r="B402" s="44" t="s">
        <v>137</v>
      </c>
      <c r="C402" s="23"/>
      <c r="D402" s="4" t="s">
        <v>138</v>
      </c>
      <c r="E402" s="137" t="s">
        <v>119</v>
      </c>
    </row>
    <row r="403" spans="1:5">
      <c r="A403" s="21"/>
      <c r="B403" s="23"/>
      <c r="C403" s="23"/>
      <c r="E403" s="90"/>
    </row>
    <row r="404" spans="1:5">
      <c r="A404" s="21"/>
      <c r="B404" s="23"/>
      <c r="C404" s="23"/>
      <c r="E404" s="90"/>
    </row>
    <row r="405" spans="1:5">
      <c r="A405" s="21"/>
      <c r="B405" s="23"/>
      <c r="C405" s="23"/>
      <c r="E405" s="90"/>
    </row>
    <row r="406" spans="1:5" s="48" customFormat="1">
      <c r="A406" s="21"/>
      <c r="B406" s="23"/>
      <c r="C406" s="23"/>
      <c r="D406" s="4"/>
      <c r="E406" s="90"/>
    </row>
    <row r="407" spans="1:5" s="48" customFormat="1" ht="27.6">
      <c r="A407" s="139"/>
      <c r="B407" s="48" t="s">
        <v>130</v>
      </c>
      <c r="C407" s="141" t="s">
        <v>135</v>
      </c>
      <c r="D407" s="48" t="s">
        <v>193</v>
      </c>
      <c r="E407" s="108">
        <f>+E392+E397+E402</f>
        <v>0</v>
      </c>
    </row>
    <row r="408" spans="1:5" s="48" customFormat="1">
      <c r="A408" s="139"/>
      <c r="E408" s="42"/>
    </row>
    <row r="409" spans="1:5" s="48" customFormat="1">
      <c r="A409" s="139"/>
      <c r="E409" s="42"/>
    </row>
    <row r="410" spans="1:5">
      <c r="A410" s="142"/>
      <c r="B410" s="143"/>
      <c r="C410" s="143"/>
      <c r="D410" s="143"/>
      <c r="E410" s="155"/>
    </row>
    <row r="411" spans="1:5">
      <c r="A411" s="139"/>
      <c r="B411" s="48"/>
      <c r="C411" s="48"/>
      <c r="D411" s="48"/>
      <c r="E411" s="42"/>
    </row>
    <row r="412" spans="1:5">
      <c r="A412" s="136" t="s">
        <v>194</v>
      </c>
      <c r="B412" s="36" t="s">
        <v>124</v>
      </c>
      <c r="C412" s="141" t="s">
        <v>141</v>
      </c>
      <c r="D412" s="48" t="s">
        <v>195</v>
      </c>
      <c r="E412" s="25"/>
    </row>
    <row r="413" spans="1:5">
      <c r="A413" s="21"/>
      <c r="B413" s="44" t="s">
        <v>126</v>
      </c>
      <c r="C413" s="23"/>
      <c r="D413" s="4" t="s">
        <v>127</v>
      </c>
      <c r="E413" s="137" t="s">
        <v>119</v>
      </c>
    </row>
    <row r="414" spans="1:5">
      <c r="A414" s="21"/>
      <c r="B414" s="23"/>
      <c r="C414" s="23"/>
      <c r="E414" s="90"/>
    </row>
    <row r="415" spans="1:5">
      <c r="A415" s="21"/>
      <c r="B415" s="23"/>
      <c r="C415" s="23"/>
      <c r="E415" s="90"/>
    </row>
    <row r="416" spans="1:5">
      <c r="A416" s="21"/>
      <c r="B416" s="23"/>
      <c r="C416" s="23"/>
      <c r="E416" s="90"/>
    </row>
    <row r="417" spans="1:5">
      <c r="A417" s="21"/>
      <c r="B417" s="23"/>
      <c r="C417" s="23"/>
      <c r="E417" s="132"/>
    </row>
    <row r="418" spans="1:5">
      <c r="A418" s="21"/>
      <c r="B418" s="44" t="s">
        <v>128</v>
      </c>
      <c r="C418" s="23"/>
      <c r="D418" s="4" t="s">
        <v>129</v>
      </c>
      <c r="E418" s="137" t="s">
        <v>119</v>
      </c>
    </row>
    <row r="419" spans="1:5">
      <c r="A419" s="21"/>
      <c r="B419" s="23"/>
      <c r="C419" s="23"/>
      <c r="E419" s="90"/>
    </row>
    <row r="420" spans="1:5">
      <c r="A420" s="21"/>
      <c r="B420" s="23"/>
      <c r="C420" s="23"/>
      <c r="E420" s="90"/>
    </row>
    <row r="421" spans="1:5">
      <c r="A421" s="21"/>
      <c r="B421" s="23"/>
      <c r="C421" s="23"/>
      <c r="E421" s="90"/>
    </row>
    <row r="422" spans="1:5">
      <c r="A422" s="21"/>
      <c r="B422" s="23"/>
      <c r="C422" s="23"/>
      <c r="E422" s="132"/>
    </row>
    <row r="423" spans="1:5">
      <c r="A423" s="21"/>
      <c r="B423" s="44" t="s">
        <v>137</v>
      </c>
      <c r="C423" s="23"/>
      <c r="D423" s="4" t="s">
        <v>138</v>
      </c>
      <c r="E423" s="137" t="s">
        <v>119</v>
      </c>
    </row>
    <row r="424" spans="1:5">
      <c r="A424" s="21"/>
      <c r="B424" s="23"/>
      <c r="C424" s="23"/>
      <c r="E424" s="90"/>
    </row>
    <row r="425" spans="1:5">
      <c r="A425" s="21"/>
      <c r="B425" s="23"/>
      <c r="C425" s="23"/>
      <c r="E425" s="90"/>
    </row>
    <row r="426" spans="1:5">
      <c r="A426" s="21"/>
      <c r="B426" s="23"/>
      <c r="C426" s="23"/>
      <c r="E426" s="90"/>
    </row>
    <row r="427" spans="1:5">
      <c r="A427" s="21"/>
      <c r="B427" s="23"/>
      <c r="C427" s="23"/>
      <c r="E427" s="90"/>
    </row>
    <row r="428" spans="1:5" ht="27.6">
      <c r="A428" s="139"/>
      <c r="B428" s="48" t="s">
        <v>130</v>
      </c>
      <c r="C428" s="141" t="s">
        <v>141</v>
      </c>
      <c r="D428" s="48" t="s">
        <v>195</v>
      </c>
      <c r="E428" s="108">
        <f>+E413+E418+E423</f>
        <v>0</v>
      </c>
    </row>
    <row r="429" spans="1:5">
      <c r="A429" s="139"/>
      <c r="B429" s="48"/>
      <c r="C429" s="48"/>
      <c r="D429" s="48"/>
      <c r="E429" s="42"/>
    </row>
    <row r="430" spans="1:5">
      <c r="A430" s="139"/>
      <c r="B430" s="48"/>
      <c r="C430" s="48"/>
      <c r="D430" s="48"/>
      <c r="E430" s="42"/>
    </row>
    <row r="431" spans="1:5">
      <c r="A431" s="142"/>
      <c r="B431" s="143"/>
      <c r="C431" s="143"/>
      <c r="D431" s="143"/>
      <c r="E431" s="155"/>
    </row>
    <row r="432" spans="1:5">
      <c r="A432" s="21"/>
      <c r="B432" s="23"/>
      <c r="C432" s="23"/>
      <c r="E432" s="90"/>
    </row>
    <row r="433" spans="1:5">
      <c r="A433" s="136" t="s">
        <v>196</v>
      </c>
      <c r="B433" s="36" t="s">
        <v>124</v>
      </c>
      <c r="C433" s="141" t="s">
        <v>197</v>
      </c>
      <c r="D433" s="48" t="s">
        <v>198</v>
      </c>
      <c r="E433" s="25"/>
    </row>
    <row r="434" spans="1:5">
      <c r="A434" s="21"/>
      <c r="B434" s="44" t="s">
        <v>126</v>
      </c>
      <c r="C434" s="23"/>
      <c r="D434" s="4" t="s">
        <v>127</v>
      </c>
      <c r="E434" s="137">
        <v>0</v>
      </c>
    </row>
    <row r="435" spans="1:5">
      <c r="A435" s="21"/>
      <c r="B435" s="23"/>
      <c r="C435" s="23"/>
      <c r="E435" s="90"/>
    </row>
    <row r="436" spans="1:5">
      <c r="A436" s="21"/>
      <c r="B436" s="23"/>
      <c r="C436" s="23"/>
      <c r="E436" s="90"/>
    </row>
    <row r="437" spans="1:5">
      <c r="A437" s="21"/>
      <c r="B437" s="23"/>
      <c r="C437" s="23"/>
      <c r="E437" s="90"/>
    </row>
    <row r="438" spans="1:5">
      <c r="A438" s="21"/>
      <c r="B438" s="23"/>
      <c r="C438" s="23"/>
      <c r="E438" s="132"/>
    </row>
    <row r="439" spans="1:5">
      <c r="A439" s="21"/>
      <c r="B439" s="44" t="s">
        <v>128</v>
      </c>
      <c r="C439" s="23"/>
      <c r="D439" s="4" t="s">
        <v>129</v>
      </c>
      <c r="E439" s="137" t="s">
        <v>119</v>
      </c>
    </row>
    <row r="440" spans="1:5">
      <c r="A440" s="21"/>
      <c r="B440" s="23"/>
      <c r="C440" s="23"/>
      <c r="E440" s="90"/>
    </row>
    <row r="441" spans="1:5">
      <c r="A441" s="21"/>
      <c r="B441" s="23"/>
      <c r="C441" s="23"/>
      <c r="E441" s="90"/>
    </row>
    <row r="442" spans="1:5">
      <c r="A442" s="21"/>
      <c r="B442" s="23"/>
      <c r="C442" s="23"/>
      <c r="E442" s="90"/>
    </row>
    <row r="443" spans="1:5">
      <c r="A443" s="21"/>
      <c r="B443" s="23"/>
      <c r="C443" s="23"/>
      <c r="E443" s="132"/>
    </row>
    <row r="444" spans="1:5">
      <c r="A444" s="21"/>
      <c r="B444" s="44" t="s">
        <v>137</v>
      </c>
      <c r="C444" s="23"/>
      <c r="D444" s="4" t="s">
        <v>138</v>
      </c>
      <c r="E444" s="137" t="s">
        <v>119</v>
      </c>
    </row>
    <row r="445" spans="1:5">
      <c r="A445" s="21"/>
      <c r="B445" s="23"/>
      <c r="C445" s="23"/>
      <c r="E445" s="90"/>
    </row>
    <row r="446" spans="1:5">
      <c r="A446" s="21"/>
      <c r="B446" s="23"/>
      <c r="C446" s="23"/>
      <c r="E446" s="90"/>
    </row>
    <row r="447" spans="1:5">
      <c r="A447" s="21"/>
      <c r="B447" s="23"/>
      <c r="C447" s="23"/>
      <c r="E447" s="90"/>
    </row>
    <row r="448" spans="1:5" s="48" customFormat="1">
      <c r="A448" s="21"/>
      <c r="B448" s="23"/>
      <c r="C448" s="23"/>
      <c r="D448" s="4"/>
      <c r="E448" s="156"/>
    </row>
    <row r="449" spans="1:5" s="48" customFormat="1" ht="27.6">
      <c r="A449" s="21"/>
      <c r="B449" s="48" t="s">
        <v>130</v>
      </c>
      <c r="C449" s="141" t="s">
        <v>197</v>
      </c>
      <c r="D449" s="48" t="s">
        <v>198</v>
      </c>
      <c r="E449" s="108">
        <f>+E434+E439+E444</f>
        <v>0</v>
      </c>
    </row>
    <row r="450" spans="1:5" s="48" customFormat="1">
      <c r="A450" s="158"/>
      <c r="B450" s="4"/>
      <c r="C450" s="4"/>
      <c r="D450" s="4"/>
      <c r="E450" s="156"/>
    </row>
    <row r="451" spans="1:5" s="48" customFormat="1">
      <c r="A451" s="158"/>
      <c r="B451" s="4"/>
      <c r="C451" s="4"/>
      <c r="D451" s="4"/>
      <c r="E451" s="156"/>
    </row>
    <row r="452" spans="1:5">
      <c r="A452" s="21"/>
      <c r="B452" s="4"/>
      <c r="C452" s="4"/>
      <c r="E452" s="156"/>
    </row>
    <row r="453" spans="1:5">
      <c r="A453" s="136" t="s">
        <v>199</v>
      </c>
      <c r="B453" s="36" t="s">
        <v>124</v>
      </c>
      <c r="C453" s="141" t="s">
        <v>200</v>
      </c>
      <c r="D453" s="48" t="s">
        <v>201</v>
      </c>
      <c r="E453" s="156"/>
    </row>
    <row r="454" spans="1:5" s="44" customFormat="1">
      <c r="A454" s="21"/>
      <c r="B454" s="44" t="s">
        <v>126</v>
      </c>
      <c r="C454" s="23"/>
      <c r="D454" s="4" t="s">
        <v>127</v>
      </c>
      <c r="E454" s="137" t="s">
        <v>119</v>
      </c>
    </row>
    <row r="455" spans="1:5" s="44" customFormat="1">
      <c r="A455" s="21"/>
      <c r="B455" s="23"/>
      <c r="C455" s="23"/>
      <c r="D455" s="4"/>
      <c r="E455" s="90"/>
    </row>
    <row r="456" spans="1:5" s="44" customFormat="1">
      <c r="A456" s="21"/>
      <c r="B456" s="23"/>
      <c r="C456" s="23"/>
      <c r="D456" s="4"/>
      <c r="E456" s="90"/>
    </row>
    <row r="457" spans="1:5" s="44" customFormat="1">
      <c r="A457" s="21"/>
      <c r="B457" s="23"/>
      <c r="C457" s="23"/>
      <c r="D457" s="4"/>
      <c r="E457" s="90"/>
    </row>
    <row r="458" spans="1:5" s="44" customFormat="1">
      <c r="A458" s="21"/>
      <c r="B458" s="23"/>
      <c r="C458" s="23"/>
      <c r="D458" s="4"/>
      <c r="E458" s="132"/>
    </row>
    <row r="459" spans="1:5" s="44" customFormat="1">
      <c r="A459" s="21"/>
      <c r="B459" s="44" t="s">
        <v>128</v>
      </c>
      <c r="C459" s="23"/>
      <c r="D459" s="4" t="s">
        <v>129</v>
      </c>
      <c r="E459" s="137" t="s">
        <v>119</v>
      </c>
    </row>
    <row r="460" spans="1:5" s="44" customFormat="1">
      <c r="A460" s="21"/>
      <c r="B460" s="23"/>
      <c r="C460" s="23"/>
      <c r="D460" s="4"/>
      <c r="E460" s="90"/>
    </row>
    <row r="461" spans="1:5" s="44" customFormat="1">
      <c r="A461" s="21"/>
      <c r="B461" s="23"/>
      <c r="C461" s="23"/>
      <c r="D461" s="4"/>
      <c r="E461" s="90"/>
    </row>
    <row r="462" spans="1:5" s="44" customFormat="1">
      <c r="A462" s="21"/>
      <c r="B462" s="23"/>
      <c r="C462" s="23"/>
      <c r="D462" s="4"/>
      <c r="E462" s="90"/>
    </row>
    <row r="463" spans="1:5" s="44" customFormat="1">
      <c r="A463" s="92"/>
      <c r="B463" s="148"/>
      <c r="C463" s="148"/>
      <c r="D463" s="66"/>
      <c r="E463" s="153"/>
    </row>
    <row r="464" spans="1:5">
      <c r="A464" s="21"/>
      <c r="B464" s="44" t="s">
        <v>137</v>
      </c>
      <c r="C464" s="23"/>
      <c r="D464" s="4" t="s">
        <v>138</v>
      </c>
      <c r="E464" s="137" t="s">
        <v>119</v>
      </c>
    </row>
    <row r="465" spans="1:5">
      <c r="A465" s="21"/>
      <c r="B465" s="23"/>
      <c r="C465" s="23"/>
      <c r="E465" s="90"/>
    </row>
    <row r="466" spans="1:5">
      <c r="A466" s="21"/>
      <c r="B466" s="23"/>
      <c r="C466" s="23"/>
      <c r="E466" s="90"/>
    </row>
    <row r="467" spans="1:5">
      <c r="A467" s="21"/>
      <c r="B467" s="23"/>
      <c r="C467" s="23"/>
      <c r="E467" s="90"/>
    </row>
    <row r="468" spans="1:5">
      <c r="A468" s="21"/>
      <c r="B468" s="23"/>
      <c r="C468" s="23"/>
      <c r="E468" s="90"/>
    </row>
    <row r="469" spans="1:5" s="48" customFormat="1" ht="27.6">
      <c r="A469" s="139"/>
      <c r="B469" s="48" t="s">
        <v>130</v>
      </c>
      <c r="C469" s="141" t="s">
        <v>200</v>
      </c>
      <c r="D469" s="48" t="s">
        <v>201</v>
      </c>
      <c r="E469" s="108">
        <f>+E454+E459+E464</f>
        <v>0</v>
      </c>
    </row>
    <row r="470" spans="1:5" s="48" customFormat="1">
      <c r="A470" s="139"/>
      <c r="E470" s="42"/>
    </row>
    <row r="471" spans="1:5" s="48" customFormat="1">
      <c r="A471" s="139"/>
      <c r="E471" s="42"/>
    </row>
    <row r="472" spans="1:5" s="48" customFormat="1">
      <c r="A472" s="139"/>
      <c r="E472" s="42"/>
    </row>
    <row r="473" spans="1:5" s="44" customFormat="1">
      <c r="A473" s="139"/>
      <c r="B473" s="48"/>
      <c r="C473" s="48"/>
      <c r="D473" s="48"/>
      <c r="E473" s="108"/>
    </row>
    <row r="474" spans="1:5" s="44" customFormat="1">
      <c r="A474" s="136" t="s">
        <v>202</v>
      </c>
      <c r="B474" s="36" t="s">
        <v>124</v>
      </c>
      <c r="C474" s="141" t="s">
        <v>203</v>
      </c>
      <c r="D474" s="48" t="s">
        <v>204</v>
      </c>
      <c r="E474" s="90"/>
    </row>
    <row r="475" spans="1:5" s="44" customFormat="1">
      <c r="A475" s="21"/>
      <c r="B475" s="44" t="s">
        <v>126</v>
      </c>
      <c r="C475" s="23"/>
      <c r="D475" s="4" t="s">
        <v>127</v>
      </c>
      <c r="E475" s="137" t="s">
        <v>119</v>
      </c>
    </row>
    <row r="476" spans="1:5" s="44" customFormat="1">
      <c r="A476" s="21"/>
      <c r="B476" s="23"/>
      <c r="C476" s="23"/>
      <c r="D476" s="4"/>
      <c r="E476" s="90"/>
    </row>
    <row r="477" spans="1:5" s="44" customFormat="1">
      <c r="A477" s="21"/>
      <c r="B477" s="23"/>
      <c r="C477" s="23"/>
      <c r="D477" s="4"/>
      <c r="E477" s="90"/>
    </row>
    <row r="478" spans="1:5" s="44" customFormat="1">
      <c r="A478" s="21"/>
      <c r="B478" s="23"/>
      <c r="C478" s="23"/>
      <c r="D478" s="4"/>
      <c r="E478" s="90"/>
    </row>
    <row r="479" spans="1:5" s="44" customFormat="1">
      <c r="A479" s="21"/>
      <c r="B479" s="23"/>
      <c r="C479" s="23"/>
      <c r="D479" s="4"/>
      <c r="E479" s="90"/>
    </row>
    <row r="480" spans="1:5" s="44" customFormat="1">
      <c r="A480" s="21"/>
      <c r="B480" s="44" t="s">
        <v>128</v>
      </c>
      <c r="C480" s="23"/>
      <c r="D480" s="4" t="s">
        <v>129</v>
      </c>
      <c r="E480" s="137" t="s">
        <v>119</v>
      </c>
    </row>
    <row r="481" spans="1:5" s="44" customFormat="1">
      <c r="A481" s="21"/>
      <c r="B481" s="23"/>
      <c r="C481" s="23"/>
      <c r="D481" s="4"/>
      <c r="E481" s="90"/>
    </row>
    <row r="482" spans="1:5" s="44" customFormat="1">
      <c r="A482" s="21"/>
      <c r="B482" s="23"/>
      <c r="C482" s="23"/>
      <c r="D482" s="4"/>
      <c r="E482" s="90"/>
    </row>
    <row r="483" spans="1:5" s="44" customFormat="1">
      <c r="A483" s="21"/>
      <c r="B483" s="23"/>
      <c r="C483" s="23"/>
      <c r="D483" s="4"/>
      <c r="E483" s="90"/>
    </row>
    <row r="484" spans="1:5" s="44" customFormat="1">
      <c r="A484" s="21"/>
      <c r="B484" s="23"/>
      <c r="C484" s="23"/>
      <c r="D484" s="4"/>
      <c r="E484" s="90"/>
    </row>
    <row r="485" spans="1:5">
      <c r="A485" s="21"/>
      <c r="B485" s="23"/>
      <c r="C485" s="23"/>
    </row>
    <row r="486" spans="1:5">
      <c r="A486" s="21"/>
      <c r="B486" s="44" t="s">
        <v>137</v>
      </c>
      <c r="C486" s="23"/>
      <c r="D486" s="4" t="s">
        <v>138</v>
      </c>
      <c r="E486" s="137" t="s">
        <v>119</v>
      </c>
    </row>
    <row r="487" spans="1:5">
      <c r="A487" s="21"/>
      <c r="B487" s="23"/>
      <c r="C487" s="23"/>
      <c r="E487" s="90"/>
    </row>
    <row r="488" spans="1:5">
      <c r="A488" s="21"/>
      <c r="B488" s="23"/>
      <c r="C488" s="23"/>
      <c r="E488" s="90"/>
    </row>
    <row r="489" spans="1:5">
      <c r="A489" s="21"/>
      <c r="B489" s="23"/>
      <c r="C489" s="23"/>
      <c r="E489" s="90"/>
    </row>
    <row r="490" spans="1:5" s="48" customFormat="1">
      <c r="A490" s="21"/>
      <c r="B490" s="23"/>
      <c r="C490" s="23"/>
      <c r="D490" s="4"/>
      <c r="E490" s="90"/>
    </row>
    <row r="491" spans="1:5" s="48" customFormat="1" ht="27.6">
      <c r="A491" s="139"/>
      <c r="B491" s="48" t="s">
        <v>130</v>
      </c>
      <c r="C491" s="141" t="s">
        <v>203</v>
      </c>
      <c r="D491" s="48" t="s">
        <v>204</v>
      </c>
      <c r="E491" s="108">
        <f>+E475+E480+E486</f>
        <v>0</v>
      </c>
    </row>
    <row r="492" spans="1:5" s="48" customFormat="1">
      <c r="A492" s="139"/>
      <c r="E492" s="42"/>
    </row>
    <row r="493" spans="1:5" s="48" customFormat="1">
      <c r="A493" s="139"/>
      <c r="E493" s="42"/>
    </row>
    <row r="494" spans="1:5" s="44" customFormat="1">
      <c r="A494" s="139"/>
      <c r="B494" s="48"/>
      <c r="C494" s="48"/>
      <c r="D494" s="48"/>
      <c r="E494" s="42"/>
    </row>
    <row r="495" spans="1:5" s="44" customFormat="1">
      <c r="A495" s="92"/>
      <c r="B495" s="148"/>
      <c r="C495" s="148"/>
      <c r="D495" s="66"/>
      <c r="E495" s="93"/>
    </row>
    <row r="496" spans="1:5" s="44" customFormat="1">
      <c r="A496" s="21"/>
      <c r="B496" s="23"/>
      <c r="C496" s="23"/>
      <c r="D496" s="48"/>
      <c r="E496" s="90"/>
    </row>
    <row r="497" spans="1:5" s="44" customFormat="1">
      <c r="A497" s="136" t="s">
        <v>205</v>
      </c>
      <c r="B497" s="36" t="s">
        <v>124</v>
      </c>
      <c r="C497" s="141" t="s">
        <v>153</v>
      </c>
      <c r="D497" s="239" t="s">
        <v>206</v>
      </c>
      <c r="E497" s="239"/>
    </row>
    <row r="498" spans="1:5" s="44" customFormat="1">
      <c r="A498" s="21"/>
      <c r="B498" s="44" t="s">
        <v>126</v>
      </c>
      <c r="C498" s="23"/>
      <c r="D498" s="4" t="s">
        <v>127</v>
      </c>
      <c r="E498" s="137" t="s">
        <v>119</v>
      </c>
    </row>
    <row r="499" spans="1:5" s="44" customFormat="1">
      <c r="A499" s="21"/>
      <c r="B499" s="23"/>
      <c r="C499" s="23"/>
      <c r="D499" s="4"/>
      <c r="E499" s="90"/>
    </row>
    <row r="500" spans="1:5" s="44" customFormat="1">
      <c r="A500" s="21"/>
      <c r="B500" s="23"/>
      <c r="C500" s="23"/>
      <c r="D500" s="4"/>
      <c r="E500" s="90"/>
    </row>
    <row r="501" spans="1:5" s="44" customFormat="1">
      <c r="A501" s="21"/>
      <c r="B501" s="23"/>
      <c r="C501" s="23"/>
      <c r="D501" s="4"/>
      <c r="E501" s="90"/>
    </row>
    <row r="502" spans="1:5" s="44" customFormat="1">
      <c r="A502" s="21"/>
      <c r="B502" s="23"/>
      <c r="C502" s="23"/>
      <c r="D502" s="4"/>
      <c r="E502" s="90"/>
    </row>
    <row r="503" spans="1:5" s="44" customFormat="1">
      <c r="A503" s="21"/>
      <c r="B503" s="44" t="s">
        <v>128</v>
      </c>
      <c r="C503" s="23"/>
      <c r="D503" s="4" t="s">
        <v>129</v>
      </c>
      <c r="E503" s="137" t="s">
        <v>119</v>
      </c>
    </row>
    <row r="504" spans="1:5" s="44" customFormat="1">
      <c r="A504" s="21"/>
      <c r="B504" s="23"/>
      <c r="C504" s="23"/>
      <c r="D504" s="4"/>
      <c r="E504" s="90"/>
    </row>
    <row r="505" spans="1:5" s="44" customFormat="1">
      <c r="A505" s="21"/>
      <c r="B505" s="23"/>
      <c r="C505" s="23"/>
      <c r="D505" s="4"/>
      <c r="E505" s="90"/>
    </row>
    <row r="506" spans="1:5" s="44" customFormat="1">
      <c r="A506" s="21"/>
      <c r="B506" s="23"/>
      <c r="C506" s="23"/>
      <c r="D506" s="4"/>
      <c r="E506" s="90"/>
    </row>
    <row r="507" spans="1:5" s="44" customFormat="1">
      <c r="A507" s="21"/>
      <c r="B507" s="23"/>
      <c r="C507" s="23"/>
      <c r="D507" s="4"/>
      <c r="E507" s="90"/>
    </row>
    <row r="508" spans="1:5" s="44" customFormat="1">
      <c r="A508" s="21"/>
      <c r="B508" s="44" t="s">
        <v>137</v>
      </c>
      <c r="C508" s="23"/>
      <c r="D508" s="4" t="s">
        <v>138</v>
      </c>
      <c r="E508" s="137" t="s">
        <v>119</v>
      </c>
    </row>
    <row r="509" spans="1:5" s="44" customFormat="1">
      <c r="A509" s="21"/>
      <c r="B509" s="23"/>
      <c r="C509" s="23"/>
      <c r="D509" s="4"/>
      <c r="E509" s="90"/>
    </row>
    <row r="510" spans="1:5" s="44" customFormat="1">
      <c r="A510" s="21"/>
      <c r="B510" s="23"/>
      <c r="C510" s="23"/>
      <c r="D510" s="4"/>
      <c r="E510" s="90"/>
    </row>
    <row r="511" spans="1:5" s="44" customFormat="1">
      <c r="A511" s="21"/>
      <c r="B511" s="23"/>
      <c r="C511" s="23"/>
      <c r="D511" s="4"/>
      <c r="E511" s="90"/>
    </row>
    <row r="512" spans="1:5" s="44" customFormat="1">
      <c r="A512" s="21"/>
      <c r="B512" s="23"/>
      <c r="C512" s="23"/>
      <c r="D512" s="4"/>
      <c r="E512" s="90"/>
    </row>
    <row r="513" spans="1:5" s="44" customFormat="1" ht="27.6">
      <c r="A513" s="139"/>
      <c r="B513" s="48" t="s">
        <v>130</v>
      </c>
      <c r="C513" s="141" t="s">
        <v>153</v>
      </c>
      <c r="D513" s="48" t="s">
        <v>207</v>
      </c>
      <c r="E513" s="108">
        <f>+E498+E503+E508</f>
        <v>0</v>
      </c>
    </row>
    <row r="514" spans="1:5" s="44" customFormat="1">
      <c r="A514" s="139"/>
      <c r="B514" s="48"/>
      <c r="C514" s="48"/>
      <c r="D514" s="48"/>
      <c r="E514" s="42"/>
    </row>
    <row r="515" spans="1:5" s="44" customFormat="1">
      <c r="A515" s="139"/>
      <c r="B515" s="48"/>
      <c r="C515" s="48"/>
      <c r="D515" s="48"/>
      <c r="E515" s="42"/>
    </row>
    <row r="516" spans="1:5" s="44" customFormat="1">
      <c r="A516" s="139"/>
      <c r="B516" s="48"/>
      <c r="C516" s="48"/>
      <c r="D516" s="48"/>
      <c r="E516" s="42"/>
    </row>
    <row r="517" spans="1:5" s="44" customFormat="1">
      <c r="A517" s="21"/>
      <c r="B517" s="23"/>
      <c r="C517" s="23"/>
      <c r="D517" s="48"/>
      <c r="E517" s="90"/>
    </row>
    <row r="518" spans="1:5" s="44" customFormat="1">
      <c r="A518" s="243"/>
      <c r="B518" s="244"/>
      <c r="C518" s="176"/>
      <c r="D518" s="177"/>
      <c r="E518" s="182"/>
    </row>
    <row r="519" spans="1:5" s="44" customFormat="1">
      <c r="A519" s="233" t="s">
        <v>208</v>
      </c>
      <c r="B519" s="234"/>
      <c r="C519" s="234"/>
      <c r="D519" s="140" t="s">
        <v>187</v>
      </c>
      <c r="E519" s="108">
        <f>+E513+E491+E469+E428+E407+E386+E365+E449</f>
        <v>0</v>
      </c>
    </row>
    <row r="520" spans="1:5" s="44" customFormat="1">
      <c r="A520" s="180"/>
      <c r="B520" s="181"/>
      <c r="C520" s="181"/>
      <c r="D520" s="140"/>
      <c r="E520" s="125"/>
    </row>
    <row r="521" spans="1:5" s="44" customFormat="1">
      <c r="A521" s="38"/>
      <c r="B521" s="141"/>
      <c r="C521" s="23"/>
      <c r="D521" s="48"/>
      <c r="E521" s="125"/>
    </row>
    <row r="522" spans="1:5" s="44" customFormat="1">
      <c r="A522" s="38"/>
      <c r="B522" s="141"/>
      <c r="C522" s="23"/>
      <c r="D522" s="48"/>
      <c r="E522" s="125"/>
    </row>
    <row r="523" spans="1:5" s="44" customFormat="1">
      <c r="A523" s="92"/>
      <c r="B523" s="148"/>
      <c r="C523" s="148"/>
      <c r="D523" s="143"/>
      <c r="E523" s="144"/>
    </row>
    <row r="524" spans="1:5" s="44" customFormat="1">
      <c r="A524" s="21"/>
      <c r="B524" s="23"/>
      <c r="C524" s="23"/>
      <c r="D524" s="48"/>
      <c r="E524" s="108"/>
    </row>
    <row r="525" spans="1:5" s="44" customFormat="1" ht="14.4" thickBot="1">
      <c r="A525" s="245" t="s">
        <v>120</v>
      </c>
      <c r="B525" s="246"/>
      <c r="C525" s="133" t="s">
        <v>144</v>
      </c>
      <c r="D525" s="152" t="s">
        <v>209</v>
      </c>
      <c r="E525" s="127"/>
    </row>
    <row r="526" spans="1:5" s="44" customFormat="1" ht="14.4" thickTop="1">
      <c r="A526" s="21"/>
      <c r="B526" s="23"/>
      <c r="C526" s="23"/>
      <c r="D526" s="48"/>
      <c r="E526" s="108"/>
    </row>
    <row r="527" spans="1:5">
      <c r="A527" s="136" t="s">
        <v>210</v>
      </c>
      <c r="B527" s="36" t="s">
        <v>124</v>
      </c>
      <c r="C527" s="141" t="s">
        <v>121</v>
      </c>
      <c r="D527" s="48" t="s">
        <v>211</v>
      </c>
      <c r="E527" s="90"/>
    </row>
    <row r="528" spans="1:5">
      <c r="A528" s="21"/>
      <c r="B528" s="44" t="s">
        <v>126</v>
      </c>
      <c r="C528" s="23"/>
      <c r="D528" s="4" t="s">
        <v>127</v>
      </c>
      <c r="E528" s="137" t="s">
        <v>119</v>
      </c>
    </row>
    <row r="529" spans="1:5">
      <c r="A529" s="21"/>
      <c r="B529" s="23"/>
      <c r="C529" s="23"/>
      <c r="E529" s="90"/>
    </row>
    <row r="530" spans="1:5">
      <c r="A530" s="21"/>
      <c r="B530" s="23"/>
      <c r="C530" s="23"/>
      <c r="E530" s="90"/>
    </row>
    <row r="531" spans="1:5">
      <c r="A531" s="21"/>
      <c r="B531" s="23"/>
      <c r="C531" s="23"/>
      <c r="E531" s="90"/>
    </row>
    <row r="532" spans="1:5" s="48" customFormat="1">
      <c r="A532" s="21"/>
      <c r="B532" s="23"/>
      <c r="C532" s="23"/>
      <c r="D532" s="4"/>
      <c r="E532" s="90"/>
    </row>
    <row r="533" spans="1:5" s="48" customFormat="1">
      <c r="A533" s="21"/>
      <c r="B533" s="44" t="s">
        <v>128</v>
      </c>
      <c r="C533" s="23"/>
      <c r="D533" s="4" t="s">
        <v>129</v>
      </c>
      <c r="E533" s="137" t="s">
        <v>119</v>
      </c>
    </row>
    <row r="534" spans="1:5" s="48" customFormat="1">
      <c r="A534" s="21"/>
      <c r="B534" s="23"/>
      <c r="C534" s="23"/>
      <c r="D534" s="4"/>
      <c r="E534" s="90"/>
    </row>
    <row r="535" spans="1:5" s="48" customFormat="1">
      <c r="A535" s="21"/>
      <c r="B535" s="23"/>
      <c r="C535" s="23"/>
      <c r="D535" s="4"/>
      <c r="E535" s="90"/>
    </row>
    <row r="536" spans="1:5" s="44" customFormat="1">
      <c r="A536" s="21"/>
      <c r="B536" s="23"/>
      <c r="C536" s="23"/>
      <c r="D536" s="4"/>
      <c r="E536" s="90"/>
    </row>
    <row r="537" spans="1:5" s="44" customFormat="1">
      <c r="A537" s="21"/>
      <c r="B537" s="23"/>
      <c r="C537" s="23"/>
      <c r="D537" s="4"/>
      <c r="E537" s="90"/>
    </row>
    <row r="538" spans="1:5" s="44" customFormat="1">
      <c r="A538" s="21"/>
      <c r="B538" s="44" t="s">
        <v>137</v>
      </c>
      <c r="C538" s="23"/>
      <c r="D538" s="4" t="s">
        <v>138</v>
      </c>
      <c r="E538" s="137" t="s">
        <v>119</v>
      </c>
    </row>
    <row r="539" spans="1:5" s="44" customFormat="1">
      <c r="A539" s="21"/>
      <c r="B539" s="23"/>
      <c r="C539" s="23"/>
      <c r="D539" s="4"/>
      <c r="E539" s="90"/>
    </row>
    <row r="540" spans="1:5" s="44" customFormat="1">
      <c r="A540" s="21"/>
      <c r="B540" s="23"/>
      <c r="C540" s="23"/>
      <c r="D540" s="4"/>
      <c r="E540" s="90"/>
    </row>
    <row r="541" spans="1:5" s="44" customFormat="1">
      <c r="A541" s="21"/>
      <c r="B541" s="23"/>
      <c r="C541" s="23"/>
      <c r="D541" s="4"/>
      <c r="E541" s="90"/>
    </row>
    <row r="542" spans="1:5" s="44" customFormat="1">
      <c r="A542" s="21"/>
      <c r="B542" s="23"/>
      <c r="C542" s="23"/>
      <c r="D542" s="4"/>
      <c r="E542" s="90"/>
    </row>
    <row r="543" spans="1:5" s="44" customFormat="1">
      <c r="A543" s="21"/>
      <c r="B543" s="147" t="s">
        <v>130</v>
      </c>
      <c r="C543" s="141" t="s">
        <v>121</v>
      </c>
      <c r="D543" s="48" t="s">
        <v>211</v>
      </c>
      <c r="E543" s="159">
        <f>+E528+E533+E538</f>
        <v>0</v>
      </c>
    </row>
    <row r="544" spans="1:5" s="44" customFormat="1">
      <c r="A544" s="21"/>
      <c r="B544" s="23"/>
      <c r="C544" s="23"/>
      <c r="D544" s="4"/>
      <c r="E544" s="90"/>
    </row>
    <row r="545" spans="1:5" s="44" customFormat="1">
      <c r="A545" s="21"/>
      <c r="B545" s="23"/>
      <c r="C545" s="23"/>
      <c r="D545" s="4"/>
      <c r="E545" s="90"/>
    </row>
    <row r="546" spans="1:5" s="44" customFormat="1">
      <c r="A546" s="21"/>
      <c r="B546" s="23"/>
      <c r="C546" s="23"/>
      <c r="D546" s="4"/>
      <c r="E546" s="90"/>
    </row>
    <row r="547" spans="1:5" s="44" customFormat="1">
      <c r="A547" s="21"/>
      <c r="B547" s="23"/>
      <c r="C547" s="23"/>
      <c r="D547" s="4"/>
      <c r="E547" s="90"/>
    </row>
    <row r="548" spans="1:5" ht="27.6">
      <c r="A548" s="136" t="s">
        <v>212</v>
      </c>
      <c r="B548" s="36" t="s">
        <v>124</v>
      </c>
      <c r="C548" s="141" t="s">
        <v>132</v>
      </c>
      <c r="D548" s="48" t="s">
        <v>213</v>
      </c>
      <c r="E548" s="90"/>
    </row>
    <row r="549" spans="1:5">
      <c r="A549" s="21"/>
      <c r="B549" s="44" t="s">
        <v>126</v>
      </c>
      <c r="C549" s="23"/>
      <c r="D549" s="4" t="s">
        <v>127</v>
      </c>
      <c r="E549" s="137" t="s">
        <v>119</v>
      </c>
    </row>
    <row r="550" spans="1:5">
      <c r="A550" s="21"/>
      <c r="B550" s="23"/>
      <c r="C550" s="23"/>
      <c r="E550" s="90"/>
    </row>
    <row r="551" spans="1:5">
      <c r="A551" s="21"/>
      <c r="B551" s="23"/>
      <c r="C551" s="23"/>
      <c r="E551" s="90"/>
    </row>
    <row r="552" spans="1:5">
      <c r="A552" s="21"/>
      <c r="B552" s="23"/>
      <c r="C552" s="23"/>
      <c r="E552" s="90"/>
    </row>
    <row r="553" spans="1:5" s="44" customFormat="1">
      <c r="A553" s="21"/>
      <c r="B553" s="23"/>
      <c r="C553" s="23"/>
      <c r="D553" s="4"/>
      <c r="E553" s="90"/>
    </row>
    <row r="554" spans="1:5" s="44" customFormat="1">
      <c r="A554" s="21"/>
      <c r="B554" s="44" t="s">
        <v>128</v>
      </c>
      <c r="C554" s="23"/>
      <c r="D554" s="4" t="s">
        <v>129</v>
      </c>
      <c r="E554" s="137" t="s">
        <v>119</v>
      </c>
    </row>
    <row r="555" spans="1:5" s="44" customFormat="1">
      <c r="A555" s="21"/>
      <c r="B555" s="23"/>
      <c r="C555" s="23"/>
      <c r="D555" s="4"/>
      <c r="E555" s="90"/>
    </row>
    <row r="556" spans="1:5" s="44" customFormat="1">
      <c r="A556" s="21"/>
      <c r="B556" s="23"/>
      <c r="C556" s="23"/>
      <c r="D556" s="4"/>
      <c r="E556" s="90"/>
    </row>
    <row r="557" spans="1:5" s="44" customFormat="1">
      <c r="A557" s="92"/>
      <c r="B557" s="148"/>
      <c r="C557" s="148"/>
      <c r="D557" s="66"/>
      <c r="E557" s="94"/>
    </row>
    <row r="558" spans="1:5" s="44" customFormat="1">
      <c r="A558" s="21"/>
      <c r="B558" s="23"/>
      <c r="C558" s="23"/>
      <c r="D558" s="4"/>
      <c r="E558" s="90"/>
    </row>
    <row r="559" spans="1:5" s="44" customFormat="1">
      <c r="A559" s="21"/>
      <c r="B559" s="44" t="s">
        <v>137</v>
      </c>
      <c r="C559" s="23"/>
      <c r="D559" s="4" t="s">
        <v>138</v>
      </c>
      <c r="E559" s="137" t="s">
        <v>119</v>
      </c>
    </row>
    <row r="560" spans="1:5" s="44" customFormat="1">
      <c r="A560" s="21"/>
      <c r="B560" s="23"/>
      <c r="C560" s="23"/>
      <c r="D560" s="4"/>
      <c r="E560" s="90"/>
    </row>
    <row r="561" spans="1:5" s="44" customFormat="1">
      <c r="A561" s="21"/>
      <c r="B561" s="23"/>
      <c r="C561" s="23"/>
      <c r="D561" s="4"/>
      <c r="E561" s="90"/>
    </row>
    <row r="562" spans="1:5" s="44" customFormat="1">
      <c r="A562" s="21"/>
      <c r="B562" s="23"/>
      <c r="C562" s="23"/>
      <c r="D562" s="4"/>
      <c r="E562" s="90"/>
    </row>
    <row r="563" spans="1:5" s="44" customFormat="1">
      <c r="A563" s="21"/>
      <c r="B563" s="23"/>
      <c r="C563" s="23"/>
      <c r="D563" s="4"/>
      <c r="E563" s="90"/>
    </row>
    <row r="564" spans="1:5" s="44" customFormat="1" ht="27.6">
      <c r="A564" s="21"/>
      <c r="B564" s="147" t="s">
        <v>130</v>
      </c>
      <c r="C564" s="141" t="s">
        <v>132</v>
      </c>
      <c r="D564" s="48" t="s">
        <v>213</v>
      </c>
      <c r="E564" s="159">
        <f>+E549+E554+E559</f>
        <v>0</v>
      </c>
    </row>
    <row r="565" spans="1:5" s="44" customFormat="1">
      <c r="A565" s="21"/>
      <c r="B565" s="147"/>
      <c r="C565" s="141"/>
      <c r="D565" s="48"/>
      <c r="E565" s="90"/>
    </row>
    <row r="566" spans="1:5" s="44" customFormat="1">
      <c r="A566" s="21"/>
      <c r="B566" s="23"/>
      <c r="C566" s="23"/>
      <c r="D566" s="4"/>
      <c r="E566" s="90"/>
    </row>
    <row r="567" spans="1:5" s="44" customFormat="1">
      <c r="A567" s="21"/>
      <c r="B567" s="23"/>
      <c r="C567" s="23"/>
      <c r="D567" s="48"/>
      <c r="E567" s="90"/>
    </row>
    <row r="568" spans="1:5">
      <c r="A568" s="21"/>
      <c r="B568" s="23"/>
      <c r="C568" s="23"/>
      <c r="E568" s="90"/>
    </row>
    <row r="569" spans="1:5" ht="12.75" customHeight="1">
      <c r="A569" s="136" t="s">
        <v>214</v>
      </c>
      <c r="B569" s="36" t="s">
        <v>124</v>
      </c>
      <c r="C569" s="141" t="s">
        <v>135</v>
      </c>
      <c r="D569" s="239" t="s">
        <v>215</v>
      </c>
      <c r="E569" s="239"/>
    </row>
    <row r="570" spans="1:5">
      <c r="A570" s="21"/>
      <c r="B570" s="44" t="s">
        <v>126</v>
      </c>
      <c r="C570" s="23"/>
      <c r="D570" s="4" t="s">
        <v>127</v>
      </c>
      <c r="E570" s="137" t="s">
        <v>119</v>
      </c>
    </row>
    <row r="571" spans="1:5">
      <c r="A571" s="21"/>
      <c r="B571" s="23"/>
      <c r="C571" s="23"/>
      <c r="E571" s="90"/>
    </row>
    <row r="572" spans="1:5">
      <c r="A572" s="21"/>
      <c r="B572" s="23"/>
      <c r="C572" s="23"/>
      <c r="E572" s="90"/>
    </row>
    <row r="573" spans="1:5" s="48" customFormat="1">
      <c r="A573" s="21"/>
      <c r="B573" s="23"/>
      <c r="C573" s="23"/>
      <c r="D573" s="4"/>
      <c r="E573" s="90"/>
    </row>
    <row r="574" spans="1:5" s="48" customFormat="1">
      <c r="A574" s="21"/>
      <c r="B574" s="23"/>
      <c r="C574" s="23"/>
      <c r="D574" s="4"/>
      <c r="E574" s="90"/>
    </row>
    <row r="575" spans="1:5" s="48" customFormat="1">
      <c r="A575" s="21"/>
      <c r="B575" s="44" t="s">
        <v>128</v>
      </c>
      <c r="C575" s="23"/>
      <c r="D575" s="4" t="s">
        <v>129</v>
      </c>
      <c r="E575" s="137" t="s">
        <v>119</v>
      </c>
    </row>
    <row r="576" spans="1:5" s="48" customFormat="1">
      <c r="A576" s="21"/>
      <c r="B576" s="23"/>
      <c r="C576" s="23"/>
      <c r="D576" s="4"/>
      <c r="E576" s="90"/>
    </row>
    <row r="577" spans="1:5" s="48" customFormat="1">
      <c r="A577" s="21"/>
      <c r="B577" s="23"/>
      <c r="C577" s="23"/>
      <c r="D577" s="4"/>
      <c r="E577" s="90"/>
    </row>
    <row r="578" spans="1:5" s="44" customFormat="1">
      <c r="A578" s="92"/>
      <c r="B578" s="148"/>
      <c r="C578" s="148"/>
      <c r="D578" s="66"/>
      <c r="E578" s="94"/>
    </row>
    <row r="579" spans="1:5" s="44" customFormat="1">
      <c r="A579" s="21"/>
      <c r="B579" s="23"/>
      <c r="C579" s="23"/>
      <c r="D579" s="4"/>
      <c r="E579" s="90"/>
    </row>
    <row r="580" spans="1:5" s="44" customFormat="1">
      <c r="A580" s="21"/>
      <c r="B580" s="44" t="s">
        <v>137</v>
      </c>
      <c r="C580" s="23"/>
      <c r="D580" s="4" t="s">
        <v>138</v>
      </c>
      <c r="E580" s="137" t="s">
        <v>119</v>
      </c>
    </row>
    <row r="581" spans="1:5" s="44" customFormat="1">
      <c r="A581" s="21"/>
      <c r="B581" s="23"/>
      <c r="C581" s="23"/>
      <c r="D581" s="4"/>
      <c r="E581" s="90"/>
    </row>
    <row r="582" spans="1:5" s="44" customFormat="1">
      <c r="A582" s="21"/>
      <c r="B582" s="23"/>
      <c r="C582" s="23"/>
      <c r="D582" s="4"/>
      <c r="E582" s="90"/>
    </row>
    <row r="583" spans="1:5" s="44" customFormat="1">
      <c r="A583" s="21"/>
      <c r="B583" s="23"/>
      <c r="C583" s="23"/>
      <c r="D583" s="4"/>
      <c r="E583" s="90"/>
    </row>
    <row r="584" spans="1:5" s="44" customFormat="1">
      <c r="A584" s="21"/>
      <c r="B584" s="23"/>
      <c r="C584" s="23"/>
      <c r="D584" s="4"/>
      <c r="E584" s="90"/>
    </row>
    <row r="585" spans="1:5" s="44" customFormat="1" ht="41.4">
      <c r="A585" s="21"/>
      <c r="B585" s="147" t="s">
        <v>130</v>
      </c>
      <c r="C585" s="141" t="s">
        <v>135</v>
      </c>
      <c r="D585" s="48" t="s">
        <v>215</v>
      </c>
      <c r="E585" s="159">
        <f>+E570+E575+E580</f>
        <v>0</v>
      </c>
    </row>
    <row r="586" spans="1:5" s="44" customFormat="1">
      <c r="A586" s="21"/>
      <c r="B586" s="147"/>
      <c r="C586" s="141"/>
      <c r="D586" s="48"/>
      <c r="E586" s="90"/>
    </row>
    <row r="587" spans="1:5" s="44" customFormat="1">
      <c r="A587" s="21"/>
      <c r="B587" s="23"/>
      <c r="C587" s="23"/>
      <c r="D587" s="4"/>
      <c r="E587" s="90"/>
    </row>
    <row r="588" spans="1:5" s="44" customFormat="1">
      <c r="A588" s="21"/>
      <c r="B588" s="23"/>
      <c r="C588" s="23"/>
      <c r="D588" s="48"/>
      <c r="E588" s="90"/>
    </row>
    <row r="589" spans="1:5" s="44" customFormat="1">
      <c r="A589" s="21"/>
      <c r="B589" s="23"/>
      <c r="C589" s="23"/>
      <c r="D589" s="48"/>
      <c r="E589" s="90"/>
    </row>
    <row r="590" spans="1:5">
      <c r="A590" s="243"/>
      <c r="B590" s="244"/>
      <c r="C590" s="176"/>
      <c r="D590" s="177"/>
      <c r="E590" s="182"/>
    </row>
    <row r="591" spans="1:5" ht="27.6">
      <c r="A591" s="233" t="s">
        <v>216</v>
      </c>
      <c r="B591" s="234"/>
      <c r="C591" s="234"/>
      <c r="D591" s="140" t="s">
        <v>209</v>
      </c>
      <c r="E591" s="108">
        <f>+E585+E564+E543</f>
        <v>0</v>
      </c>
    </row>
    <row r="592" spans="1:5">
      <c r="A592" s="180"/>
      <c r="B592" s="181"/>
      <c r="C592" s="181"/>
      <c r="D592" s="140"/>
      <c r="E592" s="125"/>
    </row>
    <row r="593" spans="1:5">
      <c r="A593" s="38"/>
      <c r="B593" s="141"/>
      <c r="C593" s="23"/>
      <c r="D593" s="48"/>
      <c r="E593" s="125"/>
    </row>
    <row r="594" spans="1:5">
      <c r="A594" s="38"/>
      <c r="B594" s="141"/>
      <c r="C594" s="23"/>
      <c r="D594" s="48"/>
      <c r="E594" s="125"/>
    </row>
    <row r="595" spans="1:5" s="48" customFormat="1">
      <c r="A595" s="92"/>
      <c r="B595" s="148"/>
      <c r="C595" s="148"/>
      <c r="D595" s="143"/>
      <c r="E595" s="144"/>
    </row>
    <row r="596" spans="1:5" s="48" customFormat="1">
      <c r="A596" s="21"/>
      <c r="B596" s="23"/>
      <c r="C596" s="23"/>
      <c r="E596" s="108"/>
    </row>
    <row r="597" spans="1:5" s="48" customFormat="1" ht="14.4" thickBot="1">
      <c r="A597" s="245" t="s">
        <v>120</v>
      </c>
      <c r="B597" s="246"/>
      <c r="C597" s="133" t="s">
        <v>147</v>
      </c>
      <c r="D597" s="152" t="s">
        <v>217</v>
      </c>
      <c r="E597" s="100"/>
    </row>
    <row r="598" spans="1:5" s="48" customFormat="1" ht="14.4" thickTop="1">
      <c r="A598" s="21"/>
      <c r="B598" s="23"/>
      <c r="C598" s="23"/>
      <c r="E598" s="108"/>
    </row>
    <row r="599" spans="1:5" s="44" customFormat="1">
      <c r="A599" s="136" t="s">
        <v>218</v>
      </c>
      <c r="B599" s="36" t="s">
        <v>124</v>
      </c>
      <c r="C599" s="141" t="s">
        <v>219</v>
      </c>
      <c r="D599" s="48" t="s">
        <v>220</v>
      </c>
      <c r="E599" s="90"/>
    </row>
    <row r="600" spans="1:5" s="44" customFormat="1">
      <c r="A600" s="21"/>
      <c r="B600" s="44" t="s">
        <v>126</v>
      </c>
      <c r="C600" s="23"/>
      <c r="D600" s="4" t="s">
        <v>127</v>
      </c>
      <c r="E600" s="137" t="s">
        <v>119</v>
      </c>
    </row>
    <row r="601" spans="1:5" s="44" customFormat="1">
      <c r="A601" s="21"/>
      <c r="B601" s="23"/>
      <c r="C601" s="23"/>
      <c r="D601" s="4"/>
      <c r="E601" s="90"/>
    </row>
    <row r="602" spans="1:5" s="44" customFormat="1">
      <c r="A602" s="21"/>
      <c r="B602" s="23"/>
      <c r="C602" s="23"/>
      <c r="D602" s="4"/>
      <c r="E602" s="90"/>
    </row>
    <row r="603" spans="1:5" s="44" customFormat="1">
      <c r="A603" s="21"/>
      <c r="B603" s="23"/>
      <c r="C603" s="23"/>
      <c r="D603" s="4"/>
      <c r="E603" s="90"/>
    </row>
    <row r="604" spans="1:5" s="44" customFormat="1">
      <c r="A604" s="21"/>
      <c r="B604" s="23"/>
      <c r="C604" s="23"/>
      <c r="D604" s="4"/>
      <c r="E604" s="90"/>
    </row>
    <row r="605" spans="1:5" s="44" customFormat="1">
      <c r="A605" s="21"/>
      <c r="B605" s="44" t="s">
        <v>128</v>
      </c>
      <c r="C605" s="23"/>
      <c r="D605" s="4" t="s">
        <v>129</v>
      </c>
      <c r="E605" s="137" t="s">
        <v>119</v>
      </c>
    </row>
    <row r="606" spans="1:5" s="44" customFormat="1">
      <c r="A606" s="21"/>
      <c r="B606" s="23"/>
      <c r="C606" s="23"/>
      <c r="D606" s="4"/>
      <c r="E606" s="90"/>
    </row>
    <row r="607" spans="1:5" s="44" customFormat="1">
      <c r="A607" s="21"/>
      <c r="B607" s="23"/>
      <c r="C607" s="23"/>
      <c r="D607" s="4"/>
      <c r="E607" s="90"/>
    </row>
    <row r="608" spans="1:5" s="44" customFormat="1">
      <c r="A608" s="21"/>
      <c r="B608" s="23"/>
      <c r="C608" s="23"/>
      <c r="D608" s="4"/>
      <c r="E608" s="90"/>
    </row>
    <row r="609" spans="1:5" s="44" customFormat="1">
      <c r="A609" s="21"/>
      <c r="B609" s="23"/>
      <c r="C609" s="23"/>
      <c r="D609" s="4"/>
      <c r="E609" s="90"/>
    </row>
    <row r="610" spans="1:5" s="44" customFormat="1">
      <c r="A610" s="21"/>
      <c r="B610" s="44" t="s">
        <v>137</v>
      </c>
      <c r="C610" s="23"/>
      <c r="D610" s="4" t="s">
        <v>138</v>
      </c>
      <c r="E610" s="137" t="s">
        <v>119</v>
      </c>
    </row>
    <row r="611" spans="1:5" s="44" customFormat="1">
      <c r="A611" s="21"/>
      <c r="B611" s="23"/>
      <c r="C611" s="23"/>
      <c r="D611" s="4"/>
      <c r="E611" s="90"/>
    </row>
    <row r="612" spans="1:5" s="44" customFormat="1">
      <c r="A612" s="21"/>
      <c r="B612" s="23"/>
      <c r="C612" s="23"/>
      <c r="D612" s="4"/>
      <c r="E612" s="90"/>
    </row>
    <row r="613" spans="1:5" s="44" customFormat="1">
      <c r="A613" s="21"/>
      <c r="B613" s="23"/>
      <c r="C613" s="23"/>
      <c r="D613" s="4"/>
      <c r="E613" s="90"/>
    </row>
    <row r="614" spans="1:5" s="44" customFormat="1">
      <c r="A614" s="21"/>
      <c r="B614" s="23"/>
      <c r="C614" s="23"/>
      <c r="D614" s="4"/>
      <c r="E614" s="90"/>
    </row>
    <row r="615" spans="1:5" s="44" customFormat="1">
      <c r="A615" s="21"/>
      <c r="B615" s="147" t="s">
        <v>130</v>
      </c>
      <c r="C615" s="141" t="s">
        <v>219</v>
      </c>
      <c r="D615" s="48" t="s">
        <v>220</v>
      </c>
      <c r="E615" s="159">
        <f>+E600+E605+E610</f>
        <v>0</v>
      </c>
    </row>
    <row r="616" spans="1:5" s="44" customFormat="1">
      <c r="A616" s="21"/>
      <c r="B616" s="23"/>
      <c r="C616" s="23"/>
      <c r="D616" s="4"/>
      <c r="E616" s="90"/>
    </row>
    <row r="617" spans="1:5" s="44" customFormat="1">
      <c r="A617" s="21"/>
      <c r="B617" s="23"/>
      <c r="C617" s="23"/>
      <c r="D617" s="4"/>
      <c r="E617" s="90"/>
    </row>
    <row r="618" spans="1:5" s="44" customFormat="1">
      <c r="A618" s="21"/>
      <c r="B618" s="23"/>
      <c r="C618" s="23"/>
      <c r="D618" s="4"/>
      <c r="E618" s="90"/>
    </row>
    <row r="619" spans="1:5" s="44" customFormat="1">
      <c r="A619" s="92"/>
      <c r="B619" s="148"/>
      <c r="C619" s="148"/>
      <c r="D619" s="66"/>
      <c r="E619" s="94"/>
    </row>
    <row r="620" spans="1:5" s="44" customFormat="1">
      <c r="A620" s="136" t="s">
        <v>221</v>
      </c>
      <c r="B620" s="36" t="s">
        <v>124</v>
      </c>
      <c r="C620" s="141" t="s">
        <v>181</v>
      </c>
      <c r="D620" s="48" t="s">
        <v>222</v>
      </c>
      <c r="E620" s="90"/>
    </row>
    <row r="621" spans="1:5" s="44" customFormat="1">
      <c r="A621" s="21"/>
      <c r="B621" s="44" t="s">
        <v>126</v>
      </c>
      <c r="C621" s="23"/>
      <c r="D621" s="4" t="s">
        <v>127</v>
      </c>
      <c r="E621" s="137" t="s">
        <v>119</v>
      </c>
    </row>
    <row r="622" spans="1:5" s="44" customFormat="1">
      <c r="A622" s="21"/>
      <c r="B622" s="23"/>
      <c r="C622" s="23"/>
      <c r="D622" s="4"/>
      <c r="E622" s="90"/>
    </row>
    <row r="623" spans="1:5" s="44" customFormat="1">
      <c r="A623" s="21"/>
      <c r="B623" s="23"/>
      <c r="C623" s="23"/>
      <c r="D623" s="4"/>
      <c r="E623" s="90"/>
    </row>
    <row r="624" spans="1:5" s="44" customFormat="1">
      <c r="A624" s="21"/>
      <c r="B624" s="23"/>
      <c r="C624" s="23"/>
      <c r="D624" s="4"/>
      <c r="E624" s="90"/>
    </row>
    <row r="625" spans="1:5" s="44" customFormat="1">
      <c r="A625" s="21"/>
      <c r="B625" s="23"/>
      <c r="C625" s="23"/>
      <c r="D625" s="4"/>
      <c r="E625" s="90"/>
    </row>
    <row r="626" spans="1:5" s="44" customFormat="1">
      <c r="A626" s="21"/>
      <c r="B626" s="44" t="s">
        <v>128</v>
      </c>
      <c r="C626" s="23"/>
      <c r="D626" s="4" t="s">
        <v>129</v>
      </c>
      <c r="E626" s="137" t="s">
        <v>119</v>
      </c>
    </row>
    <row r="627" spans="1:5" s="44" customFormat="1">
      <c r="A627" s="21"/>
      <c r="B627" s="23"/>
      <c r="C627" s="23"/>
      <c r="D627" s="4"/>
      <c r="E627" s="90"/>
    </row>
    <row r="628" spans="1:5" s="44" customFormat="1">
      <c r="A628" s="21"/>
      <c r="B628" s="23"/>
      <c r="C628" s="23"/>
      <c r="D628" s="4"/>
      <c r="E628" s="90"/>
    </row>
    <row r="629" spans="1:5" s="44" customFormat="1">
      <c r="A629" s="21"/>
      <c r="B629" s="23"/>
      <c r="C629" s="23"/>
      <c r="D629" s="4"/>
      <c r="E629" s="90"/>
    </row>
    <row r="630" spans="1:5" s="44" customFormat="1">
      <c r="A630" s="21"/>
      <c r="B630" s="23"/>
      <c r="C630" s="23"/>
      <c r="D630" s="4"/>
      <c r="E630" s="131"/>
    </row>
    <row r="631" spans="1:5" s="44" customFormat="1">
      <c r="A631" s="21"/>
      <c r="B631" s="44" t="s">
        <v>137</v>
      </c>
      <c r="C631" s="23"/>
      <c r="D631" s="4" t="s">
        <v>138</v>
      </c>
      <c r="E631" s="137" t="s">
        <v>119</v>
      </c>
    </row>
    <row r="632" spans="1:5">
      <c r="A632" s="21"/>
      <c r="B632" s="23"/>
      <c r="C632" s="23"/>
      <c r="E632" s="90"/>
    </row>
    <row r="633" spans="1:5">
      <c r="A633" s="21"/>
      <c r="B633" s="23"/>
      <c r="C633" s="23"/>
      <c r="E633" s="90"/>
    </row>
    <row r="634" spans="1:5">
      <c r="A634" s="21"/>
      <c r="B634" s="23"/>
      <c r="C634" s="23"/>
      <c r="E634" s="90"/>
    </row>
    <row r="635" spans="1:5">
      <c r="A635" s="21"/>
      <c r="B635" s="23"/>
      <c r="C635" s="23"/>
      <c r="E635" s="90"/>
    </row>
    <row r="636" spans="1:5">
      <c r="A636" s="21"/>
      <c r="B636" s="147" t="s">
        <v>130</v>
      </c>
      <c r="C636" s="141" t="s">
        <v>181</v>
      </c>
      <c r="D636" s="48" t="s">
        <v>222</v>
      </c>
      <c r="E636" s="159">
        <f>+E621+E626+E631</f>
        <v>0</v>
      </c>
    </row>
    <row r="637" spans="1:5" s="48" customFormat="1">
      <c r="A637" s="21"/>
      <c r="B637" s="147"/>
      <c r="C637" s="141"/>
      <c r="E637" s="90"/>
    </row>
    <row r="638" spans="1:5" s="48" customFormat="1">
      <c r="A638" s="21"/>
      <c r="B638" s="23"/>
      <c r="C638" s="23"/>
      <c r="D638" s="4"/>
      <c r="E638" s="90"/>
    </row>
    <row r="639" spans="1:5" s="48" customFormat="1">
      <c r="A639" s="21"/>
      <c r="B639" s="23"/>
      <c r="C639" s="23"/>
      <c r="D639" s="4"/>
      <c r="E639" s="90"/>
    </row>
    <row r="640" spans="1:5" s="48" customFormat="1">
      <c r="A640" s="21"/>
      <c r="B640" s="23"/>
      <c r="C640" s="23"/>
      <c r="D640" s="4"/>
      <c r="E640" s="90"/>
    </row>
    <row r="641" spans="1:5">
      <c r="A641" s="136" t="s">
        <v>223</v>
      </c>
      <c r="B641" s="36" t="s">
        <v>124</v>
      </c>
      <c r="C641" s="141" t="s">
        <v>135</v>
      </c>
      <c r="D641" s="239" t="s">
        <v>224</v>
      </c>
      <c r="E641" s="239"/>
    </row>
    <row r="642" spans="1:5" s="150" customFormat="1">
      <c r="A642" s="21"/>
      <c r="B642" s="44" t="s">
        <v>126</v>
      </c>
      <c r="C642" s="23"/>
      <c r="D642" s="4" t="s">
        <v>127</v>
      </c>
      <c r="E642" s="137" t="s">
        <v>119</v>
      </c>
    </row>
    <row r="643" spans="1:5" s="150" customFormat="1">
      <c r="A643" s="21"/>
      <c r="B643" s="23"/>
      <c r="C643" s="23"/>
      <c r="D643" s="4"/>
      <c r="E643" s="90"/>
    </row>
    <row r="644" spans="1:5" s="150" customFormat="1">
      <c r="A644" s="21"/>
      <c r="B644" s="23"/>
      <c r="C644" s="23"/>
      <c r="D644" s="4"/>
      <c r="E644" s="90"/>
    </row>
    <row r="645" spans="1:5" s="150" customFormat="1">
      <c r="A645" s="21"/>
      <c r="B645" s="23"/>
      <c r="C645" s="23"/>
      <c r="D645" s="4"/>
      <c r="E645" s="90"/>
    </row>
    <row r="646" spans="1:5" s="150" customFormat="1">
      <c r="A646" s="21"/>
      <c r="B646" s="23"/>
      <c r="C646" s="23"/>
      <c r="D646" s="4"/>
      <c r="E646" s="90"/>
    </row>
    <row r="647" spans="1:5" s="150" customFormat="1">
      <c r="A647" s="21"/>
      <c r="B647" s="44" t="s">
        <v>128</v>
      </c>
      <c r="C647" s="23"/>
      <c r="D647" s="4" t="s">
        <v>129</v>
      </c>
      <c r="E647" s="137" t="s">
        <v>119</v>
      </c>
    </row>
    <row r="648" spans="1:5">
      <c r="A648" s="21"/>
      <c r="B648" s="23"/>
      <c r="C648" s="23"/>
      <c r="E648" s="90"/>
    </row>
    <row r="649" spans="1:5">
      <c r="A649" s="21"/>
      <c r="B649" s="23"/>
      <c r="C649" s="23"/>
      <c r="E649" s="90"/>
    </row>
    <row r="650" spans="1:5">
      <c r="A650" s="21"/>
      <c r="B650" s="23"/>
      <c r="C650" s="23"/>
      <c r="E650" s="90"/>
    </row>
    <row r="651" spans="1:5">
      <c r="A651" s="21"/>
      <c r="B651" s="23"/>
      <c r="C651" s="23"/>
    </row>
    <row r="652" spans="1:5">
      <c r="A652" s="21"/>
      <c r="B652" s="44" t="s">
        <v>137</v>
      </c>
      <c r="C652" s="23"/>
      <c r="D652" s="4" t="s">
        <v>138</v>
      </c>
      <c r="E652" s="137" t="s">
        <v>119</v>
      </c>
    </row>
    <row r="653" spans="1:5">
      <c r="A653" s="21"/>
      <c r="B653" s="23"/>
      <c r="C653" s="23"/>
      <c r="E653" s="90"/>
    </row>
    <row r="654" spans="1:5">
      <c r="A654" s="21"/>
      <c r="B654" s="23"/>
      <c r="C654" s="23"/>
      <c r="E654" s="90"/>
    </row>
    <row r="655" spans="1:5">
      <c r="A655" s="21"/>
      <c r="B655" s="23"/>
      <c r="C655" s="23"/>
      <c r="E655" s="90"/>
    </row>
    <row r="656" spans="1:5">
      <c r="A656" s="21"/>
      <c r="B656" s="23"/>
      <c r="C656" s="23"/>
      <c r="E656" s="90"/>
    </row>
    <row r="657" spans="1:5" ht="27.6">
      <c r="A657" s="21"/>
      <c r="B657" s="147" t="s">
        <v>130</v>
      </c>
      <c r="C657" s="141" t="s">
        <v>135</v>
      </c>
      <c r="D657" s="48" t="s">
        <v>225</v>
      </c>
      <c r="E657" s="159">
        <f>+E642+E647+E652</f>
        <v>0</v>
      </c>
    </row>
    <row r="658" spans="1:5">
      <c r="A658" s="21"/>
      <c r="B658" s="147"/>
      <c r="C658" s="141"/>
      <c r="D658" s="48"/>
      <c r="E658" s="90"/>
    </row>
    <row r="659" spans="1:5">
      <c r="A659" s="21"/>
      <c r="B659" s="23"/>
      <c r="C659" s="23"/>
      <c r="E659" s="90"/>
    </row>
    <row r="660" spans="1:5">
      <c r="A660" s="21"/>
      <c r="B660" s="23"/>
      <c r="C660" s="23"/>
      <c r="E660" s="90"/>
    </row>
    <row r="661" spans="1:5">
      <c r="A661" s="21"/>
      <c r="B661" s="23"/>
      <c r="C661" s="23"/>
      <c r="E661" s="90"/>
    </row>
    <row r="662" spans="1:5">
      <c r="A662" s="243"/>
      <c r="B662" s="244"/>
      <c r="C662" s="176"/>
      <c r="D662" s="177"/>
      <c r="E662" s="178"/>
    </row>
    <row r="663" spans="1:5">
      <c r="A663" s="233" t="s">
        <v>226</v>
      </c>
      <c r="B663" s="234"/>
      <c r="C663" s="234"/>
      <c r="D663" s="140" t="s">
        <v>217</v>
      </c>
      <c r="E663" s="108">
        <f>+E657+E636+E615</f>
        <v>0</v>
      </c>
    </row>
    <row r="664" spans="1:5">
      <c r="A664" s="38"/>
      <c r="B664" s="141"/>
      <c r="C664" s="23"/>
      <c r="D664" s="48"/>
      <c r="E664" s="125"/>
    </row>
    <row r="665" spans="1:5">
      <c r="A665" s="38"/>
      <c r="B665" s="141"/>
      <c r="C665" s="23"/>
      <c r="D665" s="48"/>
      <c r="E665" s="125"/>
    </row>
    <row r="666" spans="1:5">
      <c r="A666" s="38"/>
      <c r="B666" s="141"/>
      <c r="C666" s="23"/>
      <c r="D666" s="48"/>
      <c r="E666" s="125"/>
    </row>
    <row r="667" spans="1:5">
      <c r="A667" s="92"/>
      <c r="B667" s="148"/>
      <c r="C667" s="148"/>
      <c r="D667" s="143"/>
      <c r="E667" s="179"/>
    </row>
    <row r="668" spans="1:5">
      <c r="A668" s="21"/>
      <c r="B668" s="23"/>
      <c r="C668" s="23"/>
      <c r="E668" s="25"/>
    </row>
    <row r="669" spans="1:5" ht="14.4" thickBot="1">
      <c r="A669" s="245" t="s">
        <v>120</v>
      </c>
      <c r="B669" s="246"/>
      <c r="C669" s="133" t="s">
        <v>150</v>
      </c>
      <c r="D669" s="152" t="s">
        <v>227</v>
      </c>
      <c r="E669" s="100"/>
    </row>
    <row r="670" spans="1:5" ht="14.4" thickTop="1">
      <c r="A670" s="114"/>
      <c r="B670" s="115"/>
      <c r="C670" s="160"/>
      <c r="D670" s="140"/>
      <c r="E670" s="108"/>
    </row>
    <row r="671" spans="1:5">
      <c r="A671" s="136" t="s">
        <v>228</v>
      </c>
      <c r="B671" s="36" t="s">
        <v>124</v>
      </c>
      <c r="C671" s="141" t="s">
        <v>121</v>
      </c>
      <c r="D671" s="48" t="s">
        <v>229</v>
      </c>
      <c r="E671" s="25"/>
    </row>
    <row r="672" spans="1:5">
      <c r="A672" s="21"/>
      <c r="B672" s="44" t="s">
        <v>126</v>
      </c>
      <c r="C672" s="23"/>
      <c r="D672" s="4" t="s">
        <v>127</v>
      </c>
      <c r="E672" s="137" t="s">
        <v>119</v>
      </c>
    </row>
    <row r="673" spans="1:5">
      <c r="A673" s="21"/>
      <c r="B673" s="23"/>
      <c r="C673" s="23"/>
      <c r="E673" s="90"/>
    </row>
    <row r="674" spans="1:5">
      <c r="A674" s="21"/>
      <c r="B674" s="23"/>
      <c r="C674" s="23"/>
      <c r="E674" s="90"/>
    </row>
    <row r="675" spans="1:5">
      <c r="A675" s="21"/>
      <c r="B675" s="23"/>
      <c r="C675" s="23"/>
      <c r="E675" s="90"/>
    </row>
    <row r="676" spans="1:5">
      <c r="A676" s="21"/>
      <c r="B676" s="23"/>
      <c r="C676" s="23"/>
      <c r="E676" s="90"/>
    </row>
    <row r="677" spans="1:5">
      <c r="A677" s="21"/>
      <c r="B677" s="44" t="s">
        <v>128</v>
      </c>
      <c r="C677" s="23"/>
      <c r="D677" s="4" t="s">
        <v>129</v>
      </c>
      <c r="E677" s="137" t="s">
        <v>119</v>
      </c>
    </row>
    <row r="678" spans="1:5">
      <c r="A678" s="21"/>
      <c r="B678" s="23"/>
      <c r="C678" s="23"/>
      <c r="E678" s="90"/>
    </row>
    <row r="679" spans="1:5">
      <c r="A679" s="21"/>
      <c r="B679" s="23"/>
      <c r="C679" s="23"/>
      <c r="E679" s="90"/>
    </row>
    <row r="680" spans="1:5">
      <c r="A680" s="21"/>
      <c r="B680" s="23"/>
      <c r="C680" s="23"/>
      <c r="E680" s="90"/>
    </row>
    <row r="681" spans="1:5">
      <c r="A681" s="21"/>
      <c r="B681" s="23"/>
      <c r="C681" s="23"/>
      <c r="E681" s="90"/>
    </row>
    <row r="682" spans="1:5">
      <c r="A682" s="21"/>
      <c r="B682" s="44" t="s">
        <v>137</v>
      </c>
      <c r="C682" s="23"/>
      <c r="D682" s="4" t="s">
        <v>138</v>
      </c>
      <c r="E682" s="137" t="s">
        <v>119</v>
      </c>
    </row>
    <row r="683" spans="1:5">
      <c r="A683" s="21"/>
      <c r="B683" s="23"/>
      <c r="C683" s="23"/>
      <c r="E683" s="90"/>
    </row>
    <row r="684" spans="1:5">
      <c r="A684" s="21"/>
      <c r="B684" s="23"/>
      <c r="C684" s="23"/>
      <c r="E684" s="90"/>
    </row>
    <row r="685" spans="1:5">
      <c r="A685" s="21"/>
      <c r="B685" s="23"/>
      <c r="C685" s="23"/>
      <c r="E685" s="90"/>
    </row>
    <row r="686" spans="1:5">
      <c r="A686" s="21"/>
      <c r="B686" s="23"/>
      <c r="C686" s="23"/>
      <c r="E686" s="90"/>
    </row>
    <row r="687" spans="1:5">
      <c r="A687" s="21"/>
      <c r="B687" s="147" t="s">
        <v>130</v>
      </c>
      <c r="C687" s="141" t="s">
        <v>121</v>
      </c>
      <c r="D687" s="48" t="s">
        <v>229</v>
      </c>
      <c r="E687" s="159">
        <f>+E672+E677+E682</f>
        <v>0</v>
      </c>
    </row>
    <row r="688" spans="1:5">
      <c r="A688" s="21"/>
      <c r="B688" s="147"/>
      <c r="C688" s="141"/>
      <c r="D688" s="48"/>
      <c r="E688" s="90"/>
    </row>
    <row r="689" spans="1:5">
      <c r="A689" s="21"/>
      <c r="B689" s="23"/>
      <c r="C689" s="23"/>
      <c r="E689" s="90"/>
    </row>
    <row r="690" spans="1:5">
      <c r="A690" s="21"/>
      <c r="B690" s="23"/>
      <c r="C690" s="23"/>
      <c r="D690" s="48"/>
      <c r="E690" s="90"/>
    </row>
    <row r="691" spans="1:5">
      <c r="A691" s="21"/>
      <c r="B691" s="23"/>
      <c r="C691" s="23"/>
      <c r="D691" s="48"/>
      <c r="E691" s="108"/>
    </row>
    <row r="692" spans="1:5">
      <c r="A692" s="136" t="s">
        <v>230</v>
      </c>
      <c r="B692" s="36" t="s">
        <v>124</v>
      </c>
      <c r="C692" s="141" t="s">
        <v>132</v>
      </c>
      <c r="D692" s="239" t="s">
        <v>231</v>
      </c>
      <c r="E692" s="239"/>
    </row>
    <row r="693" spans="1:5">
      <c r="A693" s="21"/>
      <c r="B693" s="44" t="s">
        <v>126</v>
      </c>
      <c r="C693" s="23"/>
      <c r="D693" s="4" t="s">
        <v>127</v>
      </c>
      <c r="E693" s="137" t="s">
        <v>119</v>
      </c>
    </row>
    <row r="694" spans="1:5">
      <c r="A694" s="21"/>
      <c r="B694" s="23"/>
      <c r="C694" s="23"/>
      <c r="E694" s="90"/>
    </row>
    <row r="695" spans="1:5">
      <c r="A695" s="21"/>
      <c r="B695" s="23"/>
      <c r="C695" s="23"/>
      <c r="E695" s="90"/>
    </row>
    <row r="696" spans="1:5">
      <c r="A696" s="21"/>
      <c r="B696" s="23"/>
      <c r="C696" s="23"/>
      <c r="E696" s="90"/>
    </row>
    <row r="697" spans="1:5">
      <c r="A697" s="21"/>
      <c r="B697" s="23"/>
      <c r="C697" s="23"/>
      <c r="E697" s="90"/>
    </row>
    <row r="698" spans="1:5">
      <c r="A698" s="21"/>
      <c r="B698" s="44" t="s">
        <v>128</v>
      </c>
      <c r="C698" s="23"/>
      <c r="D698" s="4" t="s">
        <v>129</v>
      </c>
      <c r="E698" s="137" t="s">
        <v>119</v>
      </c>
    </row>
    <row r="699" spans="1:5">
      <c r="A699" s="21"/>
      <c r="B699" s="23"/>
      <c r="C699" s="23"/>
      <c r="E699" s="90"/>
    </row>
    <row r="700" spans="1:5">
      <c r="A700" s="21"/>
      <c r="B700" s="23"/>
      <c r="C700" s="23"/>
      <c r="E700" s="90"/>
    </row>
    <row r="701" spans="1:5">
      <c r="A701" s="21"/>
      <c r="B701" s="23"/>
      <c r="C701" s="23"/>
      <c r="E701" s="90"/>
    </row>
    <row r="702" spans="1:5">
      <c r="A702" s="21"/>
      <c r="B702" s="23"/>
      <c r="C702" s="23"/>
      <c r="E702" s="90"/>
    </row>
    <row r="703" spans="1:5">
      <c r="A703" s="21"/>
      <c r="B703" s="44" t="s">
        <v>137</v>
      </c>
      <c r="C703" s="23"/>
      <c r="D703" s="4" t="s">
        <v>138</v>
      </c>
      <c r="E703" s="137" t="s">
        <v>119</v>
      </c>
    </row>
    <row r="704" spans="1:5">
      <c r="A704" s="21"/>
      <c r="B704" s="23"/>
      <c r="C704" s="23"/>
      <c r="E704" s="90"/>
    </row>
    <row r="705" spans="1:5">
      <c r="A705" s="21"/>
      <c r="B705" s="23"/>
      <c r="C705" s="23"/>
      <c r="E705" s="90"/>
    </row>
    <row r="706" spans="1:5">
      <c r="A706" s="21"/>
      <c r="B706" s="23"/>
      <c r="C706" s="23"/>
      <c r="E706" s="90"/>
    </row>
    <row r="707" spans="1:5">
      <c r="A707" s="21"/>
      <c r="B707" s="23"/>
      <c r="C707" s="23"/>
      <c r="E707" s="90"/>
    </row>
    <row r="708" spans="1:5" ht="27.6">
      <c r="A708" s="21"/>
      <c r="B708" s="147" t="s">
        <v>130</v>
      </c>
      <c r="C708" s="141" t="s">
        <v>132</v>
      </c>
      <c r="D708" s="48" t="s">
        <v>232</v>
      </c>
      <c r="E708" s="159">
        <f>+E693+E698+E703</f>
        <v>0</v>
      </c>
    </row>
    <row r="709" spans="1:5">
      <c r="A709" s="21"/>
      <c r="B709" s="147"/>
      <c r="C709" s="141"/>
      <c r="D709" s="48"/>
      <c r="E709" s="90"/>
    </row>
    <row r="710" spans="1:5">
      <c r="A710" s="21"/>
      <c r="B710" s="23"/>
      <c r="C710" s="23"/>
      <c r="E710" s="90"/>
    </row>
    <row r="711" spans="1:5">
      <c r="A711" s="21"/>
      <c r="B711" s="23"/>
      <c r="C711" s="23"/>
      <c r="D711" s="48"/>
      <c r="E711" s="90"/>
    </row>
    <row r="712" spans="1:5">
      <c r="A712" s="21"/>
      <c r="B712" s="23"/>
      <c r="C712" s="23"/>
      <c r="D712" s="48"/>
      <c r="E712" s="94"/>
    </row>
    <row r="713" spans="1:5">
      <c r="A713" s="243"/>
      <c r="B713" s="244"/>
      <c r="C713" s="176"/>
      <c r="D713" s="177"/>
      <c r="E713" s="183"/>
    </row>
    <row r="714" spans="1:5" s="150" customFormat="1">
      <c r="A714" s="233" t="s">
        <v>233</v>
      </c>
      <c r="B714" s="234"/>
      <c r="C714" s="234"/>
      <c r="D714" s="140" t="s">
        <v>227</v>
      </c>
      <c r="E714" s="108">
        <f>+E708+E687</f>
        <v>0</v>
      </c>
    </row>
    <row r="715" spans="1:5" s="150" customFormat="1">
      <c r="A715" s="180"/>
      <c r="B715" s="181"/>
      <c r="C715" s="181"/>
      <c r="D715" s="140"/>
      <c r="E715" s="125"/>
    </row>
    <row r="716" spans="1:5" s="150" customFormat="1">
      <c r="A716" s="38"/>
      <c r="B716" s="141"/>
      <c r="C716" s="23"/>
      <c r="D716" s="48"/>
      <c r="E716" s="125"/>
    </row>
    <row r="717" spans="1:5" s="150" customFormat="1">
      <c r="A717" s="38"/>
      <c r="B717" s="141"/>
      <c r="C717" s="23"/>
      <c r="D717" s="48"/>
      <c r="E717" s="125"/>
    </row>
    <row r="718" spans="1:5" s="150" customFormat="1">
      <c r="A718" s="92"/>
      <c r="B718" s="148"/>
      <c r="C718" s="148"/>
      <c r="D718" s="143"/>
      <c r="E718" s="179"/>
    </row>
    <row r="719" spans="1:5" s="150" customFormat="1">
      <c r="A719" s="21"/>
      <c r="B719" s="23"/>
      <c r="C719" s="23"/>
      <c r="D719" s="48"/>
      <c r="E719" s="144"/>
    </row>
    <row r="720" spans="1:5" ht="14.4" thickBot="1">
      <c r="A720" s="247" t="s">
        <v>120</v>
      </c>
      <c r="B720" s="248"/>
      <c r="C720" s="161" t="s">
        <v>153</v>
      </c>
      <c r="D720" s="162" t="s">
        <v>234</v>
      </c>
      <c r="E720" s="100"/>
    </row>
    <row r="721" spans="1:7" ht="14.4" thickTop="1">
      <c r="A721" s="21"/>
      <c r="B721" s="23"/>
      <c r="C721" s="23"/>
      <c r="D721" s="48"/>
      <c r="E721" s="108"/>
    </row>
    <row r="722" spans="1:7">
      <c r="A722" s="136" t="s">
        <v>235</v>
      </c>
      <c r="B722" s="36" t="s">
        <v>124</v>
      </c>
      <c r="C722" s="141" t="s">
        <v>121</v>
      </c>
      <c r="D722" s="48" t="s">
        <v>236</v>
      </c>
      <c r="E722" s="25"/>
    </row>
    <row r="723" spans="1:7">
      <c r="A723" s="21"/>
      <c r="B723" s="44" t="s">
        <v>126</v>
      </c>
      <c r="C723" s="23"/>
      <c r="D723" s="4" t="s">
        <v>127</v>
      </c>
      <c r="E723" s="137" t="s">
        <v>119</v>
      </c>
    </row>
    <row r="724" spans="1:7">
      <c r="A724" s="21"/>
      <c r="B724" s="23"/>
      <c r="C724" s="23"/>
      <c r="E724" s="90"/>
    </row>
    <row r="725" spans="1:7">
      <c r="A725" s="21"/>
      <c r="B725" s="23"/>
      <c r="C725" s="23"/>
      <c r="E725" s="90"/>
    </row>
    <row r="726" spans="1:7">
      <c r="A726" s="21"/>
      <c r="B726" s="23"/>
      <c r="C726" s="23"/>
      <c r="E726" s="90"/>
    </row>
    <row r="727" spans="1:7">
      <c r="A727" s="21"/>
      <c r="B727" s="23"/>
      <c r="C727" s="23"/>
      <c r="E727" s="90"/>
    </row>
    <row r="728" spans="1:7">
      <c r="A728" s="21"/>
      <c r="B728" s="44" t="s">
        <v>128</v>
      </c>
      <c r="C728" s="23"/>
      <c r="D728" s="4" t="s">
        <v>129</v>
      </c>
      <c r="E728" s="137" t="s">
        <v>119</v>
      </c>
    </row>
    <row r="729" spans="1:7">
      <c r="A729" s="21"/>
      <c r="B729" s="23"/>
      <c r="C729" s="23"/>
      <c r="E729" s="90"/>
    </row>
    <row r="730" spans="1:7">
      <c r="A730" s="21"/>
      <c r="B730" s="23"/>
      <c r="C730" s="23"/>
      <c r="E730" s="90"/>
    </row>
    <row r="731" spans="1:7">
      <c r="A731" s="21"/>
      <c r="B731" s="23"/>
      <c r="C731" s="23"/>
      <c r="E731" s="90"/>
    </row>
    <row r="732" spans="1:7">
      <c r="A732" s="21"/>
      <c r="B732" s="23"/>
      <c r="C732" s="23"/>
      <c r="E732" s="90"/>
    </row>
    <row r="733" spans="1:7">
      <c r="A733" s="21"/>
      <c r="B733" s="44" t="s">
        <v>137</v>
      </c>
      <c r="C733" s="23"/>
      <c r="D733" s="4" t="s">
        <v>138</v>
      </c>
      <c r="E733" s="137" t="s">
        <v>119</v>
      </c>
      <c r="F733" s="157"/>
      <c r="G733" s="157"/>
    </row>
    <row r="734" spans="1:7">
      <c r="A734" s="21"/>
      <c r="B734" s="23"/>
      <c r="C734" s="23"/>
      <c r="E734" s="90"/>
      <c r="F734" s="138"/>
      <c r="G734" s="138"/>
    </row>
    <row r="735" spans="1:7">
      <c r="A735" s="21"/>
      <c r="B735" s="23"/>
      <c r="C735" s="23"/>
      <c r="E735" s="90"/>
      <c r="F735" s="138"/>
      <c r="G735" s="138"/>
    </row>
    <row r="736" spans="1:7">
      <c r="A736" s="21"/>
      <c r="B736" s="23"/>
      <c r="C736" s="23"/>
      <c r="E736" s="90"/>
      <c r="F736" s="157"/>
      <c r="G736" s="157"/>
    </row>
    <row r="737" spans="1:5">
      <c r="A737" s="21"/>
      <c r="B737" s="23"/>
      <c r="C737" s="23"/>
      <c r="E737" s="90"/>
    </row>
    <row r="738" spans="1:5">
      <c r="A738" s="21"/>
      <c r="B738" s="147" t="s">
        <v>130</v>
      </c>
      <c r="C738" s="141" t="s">
        <v>121</v>
      </c>
      <c r="D738" s="48" t="s">
        <v>237</v>
      </c>
      <c r="E738" s="159">
        <f>+E723+E728+E733</f>
        <v>0</v>
      </c>
    </row>
    <row r="739" spans="1:5" ht="53.25" customHeight="1">
      <c r="A739" s="21"/>
      <c r="B739" s="23"/>
      <c r="C739" s="23"/>
      <c r="E739" s="90"/>
    </row>
    <row r="740" spans="1:5">
      <c r="A740" s="21"/>
      <c r="B740" s="23"/>
      <c r="C740" s="23"/>
      <c r="E740" s="90"/>
    </row>
    <row r="741" spans="1:5">
      <c r="A741" s="21"/>
      <c r="B741" s="23"/>
      <c r="C741" s="23"/>
      <c r="E741" s="90"/>
    </row>
    <row r="742" spans="1:5">
      <c r="A742" s="21"/>
      <c r="B742" s="23"/>
      <c r="C742" s="23"/>
      <c r="E742" s="90"/>
    </row>
    <row r="743" spans="1:5" ht="27.6">
      <c r="A743" s="139" t="s">
        <v>238</v>
      </c>
      <c r="B743" s="36" t="s">
        <v>124</v>
      </c>
      <c r="C743" s="141" t="s">
        <v>132</v>
      </c>
      <c r="D743" s="48" t="s">
        <v>239</v>
      </c>
      <c r="E743" s="90"/>
    </row>
    <row r="744" spans="1:5">
      <c r="A744" s="21"/>
      <c r="B744" s="44" t="s">
        <v>126</v>
      </c>
      <c r="C744" s="23"/>
      <c r="D744" s="4" t="s">
        <v>127</v>
      </c>
      <c r="E744" s="137" t="s">
        <v>119</v>
      </c>
    </row>
    <row r="745" spans="1:5">
      <c r="A745" s="163"/>
      <c r="B745" s="3"/>
      <c r="C745" s="3"/>
      <c r="D745" s="3"/>
      <c r="E745" s="135"/>
    </row>
    <row r="746" spans="1:5">
      <c r="A746" s="21"/>
      <c r="B746" s="23"/>
      <c r="C746" s="23"/>
      <c r="E746" s="90"/>
    </row>
    <row r="747" spans="1:5">
      <c r="A747" s="21"/>
      <c r="B747" s="23"/>
      <c r="C747" s="23"/>
      <c r="E747" s="90"/>
    </row>
    <row r="748" spans="1:5">
      <c r="A748" s="163"/>
      <c r="B748" s="23"/>
      <c r="C748" s="23"/>
      <c r="E748" s="90"/>
    </row>
    <row r="749" spans="1:5">
      <c r="A749" s="21"/>
      <c r="B749" s="44" t="s">
        <v>128</v>
      </c>
      <c r="C749" s="23"/>
      <c r="D749" s="4" t="s">
        <v>129</v>
      </c>
      <c r="E749" s="137" t="s">
        <v>119</v>
      </c>
    </row>
    <row r="750" spans="1:5">
      <c r="A750" s="21"/>
      <c r="B750" s="3"/>
      <c r="C750" s="3"/>
      <c r="D750" s="3"/>
      <c r="E750" s="135"/>
    </row>
    <row r="751" spans="1:5">
      <c r="A751" s="21"/>
      <c r="B751" s="23"/>
      <c r="C751" s="23"/>
      <c r="E751" s="90"/>
    </row>
    <row r="752" spans="1:5">
      <c r="A752" s="21"/>
      <c r="B752" s="23"/>
      <c r="C752" s="23"/>
      <c r="E752" s="90"/>
    </row>
    <row r="753" spans="1:5">
      <c r="A753" s="92"/>
      <c r="B753" s="148"/>
      <c r="C753" s="148"/>
      <c r="D753" s="66"/>
      <c r="E753" s="153"/>
    </row>
    <row r="754" spans="1:5">
      <c r="A754" s="21"/>
      <c r="B754" s="44" t="s">
        <v>137</v>
      </c>
      <c r="C754" s="23"/>
      <c r="D754" s="4" t="s">
        <v>138</v>
      </c>
      <c r="E754" s="137" t="s">
        <v>119</v>
      </c>
    </row>
    <row r="755" spans="1:5">
      <c r="A755" s="21"/>
      <c r="B755" s="23"/>
      <c r="C755" s="23"/>
      <c r="E755" s="90"/>
    </row>
    <row r="756" spans="1:5">
      <c r="A756" s="21"/>
      <c r="B756" s="23"/>
      <c r="C756" s="23"/>
      <c r="E756" s="90"/>
    </row>
    <row r="757" spans="1:5">
      <c r="A757" s="92"/>
      <c r="B757" s="148"/>
      <c r="C757" s="148"/>
      <c r="D757" s="66"/>
      <c r="E757" s="94"/>
    </row>
    <row r="758" spans="1:5">
      <c r="A758" s="21"/>
      <c r="B758" s="23"/>
      <c r="C758" s="23"/>
      <c r="E758" s="90"/>
    </row>
    <row r="759" spans="1:5" ht="27.6">
      <c r="A759" s="21"/>
      <c r="B759" s="147" t="s">
        <v>130</v>
      </c>
      <c r="C759" s="141" t="s">
        <v>132</v>
      </c>
      <c r="D759" s="48" t="s">
        <v>239</v>
      </c>
      <c r="E759" s="159">
        <f>+E744+E749+E754</f>
        <v>0</v>
      </c>
    </row>
    <row r="760" spans="1:5">
      <c r="A760" s="21"/>
      <c r="B760" s="23"/>
      <c r="C760" s="23"/>
      <c r="E760" s="90"/>
    </row>
    <row r="761" spans="1:5">
      <c r="A761" s="21"/>
      <c r="B761" s="23"/>
      <c r="C761" s="23"/>
      <c r="E761" s="90"/>
    </row>
    <row r="762" spans="1:5">
      <c r="A762" s="21"/>
      <c r="B762" s="23"/>
      <c r="C762" s="23"/>
      <c r="E762" s="90"/>
    </row>
    <row r="763" spans="1:5">
      <c r="A763" s="21"/>
      <c r="B763" s="23"/>
      <c r="C763" s="23"/>
      <c r="E763" s="90"/>
    </row>
    <row r="764" spans="1:5">
      <c r="A764" s="92"/>
      <c r="B764" s="148"/>
      <c r="C764" s="148"/>
      <c r="D764" s="66"/>
      <c r="E764" s="94"/>
    </row>
    <row r="765" spans="1:5">
      <c r="A765" s="136" t="s">
        <v>240</v>
      </c>
      <c r="B765" s="36" t="s">
        <v>124</v>
      </c>
      <c r="C765" s="141" t="s">
        <v>135</v>
      </c>
      <c r="D765" s="249" t="s">
        <v>241</v>
      </c>
      <c r="E765" s="249"/>
    </row>
    <row r="766" spans="1:5">
      <c r="A766" s="21"/>
      <c r="B766" s="44" t="s">
        <v>126</v>
      </c>
      <c r="C766" s="23"/>
      <c r="D766" s="4" t="s">
        <v>127</v>
      </c>
      <c r="E766" s="137" t="s">
        <v>119</v>
      </c>
    </row>
    <row r="767" spans="1:5">
      <c r="A767" s="21"/>
      <c r="B767" s="23"/>
      <c r="C767" s="23"/>
      <c r="E767" s="90"/>
    </row>
    <row r="768" spans="1:5">
      <c r="A768" s="21"/>
      <c r="B768" s="23"/>
      <c r="C768" s="23"/>
      <c r="E768" s="90"/>
    </row>
    <row r="769" spans="1:5">
      <c r="A769" s="21"/>
      <c r="B769" s="23"/>
      <c r="C769" s="23"/>
      <c r="E769" s="90"/>
    </row>
    <row r="770" spans="1:5">
      <c r="A770" s="21"/>
      <c r="B770" s="23"/>
      <c r="C770" s="23"/>
      <c r="E770" s="90"/>
    </row>
    <row r="771" spans="1:5">
      <c r="A771" s="21"/>
      <c r="B771" s="44" t="s">
        <v>128</v>
      </c>
      <c r="C771" s="23"/>
      <c r="D771" s="4" t="s">
        <v>129</v>
      </c>
      <c r="E771" s="137" t="s">
        <v>119</v>
      </c>
    </row>
    <row r="772" spans="1:5">
      <c r="A772" s="21"/>
      <c r="B772" s="23"/>
      <c r="C772" s="23"/>
      <c r="E772" s="90"/>
    </row>
    <row r="773" spans="1:5">
      <c r="A773" s="21"/>
      <c r="B773" s="23"/>
      <c r="C773" s="23"/>
      <c r="E773" s="90"/>
    </row>
    <row r="774" spans="1:5">
      <c r="A774" s="21"/>
      <c r="B774" s="23"/>
      <c r="C774" s="23"/>
      <c r="E774" s="90"/>
    </row>
    <row r="775" spans="1:5">
      <c r="A775" s="21"/>
      <c r="B775" s="23"/>
      <c r="C775" s="23"/>
      <c r="E775" s="90"/>
    </row>
    <row r="776" spans="1:5">
      <c r="A776" s="21"/>
      <c r="B776" s="44" t="s">
        <v>137</v>
      </c>
      <c r="C776" s="23"/>
      <c r="D776" s="4" t="s">
        <v>138</v>
      </c>
      <c r="E776" s="137" t="s">
        <v>119</v>
      </c>
    </row>
    <row r="777" spans="1:5">
      <c r="A777" s="21"/>
      <c r="B777" s="23"/>
      <c r="C777" s="23"/>
      <c r="E777" s="90"/>
    </row>
    <row r="778" spans="1:5">
      <c r="A778" s="21"/>
      <c r="B778" s="23"/>
      <c r="C778" s="23"/>
      <c r="E778" s="90"/>
    </row>
    <row r="779" spans="1:5">
      <c r="A779" s="21"/>
      <c r="B779" s="23"/>
      <c r="C779" s="23"/>
      <c r="E779" s="90"/>
    </row>
    <row r="780" spans="1:5">
      <c r="A780" s="21"/>
      <c r="B780" s="23"/>
      <c r="C780" s="23"/>
      <c r="E780" s="90"/>
    </row>
    <row r="781" spans="1:5" ht="41.4">
      <c r="A781" s="21"/>
      <c r="B781" s="147" t="s">
        <v>130</v>
      </c>
      <c r="C781" s="141" t="s">
        <v>135</v>
      </c>
      <c r="D781" s="48" t="s">
        <v>241</v>
      </c>
      <c r="E781" s="159">
        <f>+E766+E771+E776</f>
        <v>0</v>
      </c>
    </row>
    <row r="782" spans="1:5">
      <c r="A782" s="21"/>
      <c r="B782" s="147"/>
      <c r="C782" s="141"/>
      <c r="D782" s="48"/>
      <c r="E782" s="90"/>
    </row>
    <row r="783" spans="1:5">
      <c r="A783" s="21"/>
      <c r="B783" s="23"/>
      <c r="C783" s="23"/>
      <c r="E783" s="90"/>
    </row>
    <row r="784" spans="1:5">
      <c r="A784" s="21"/>
      <c r="B784" s="23"/>
      <c r="C784" s="23"/>
      <c r="E784" s="90"/>
    </row>
    <row r="785" spans="1:5" ht="22.5" customHeight="1">
      <c r="A785" s="21"/>
      <c r="B785" s="23"/>
      <c r="C785" s="23"/>
      <c r="E785" s="94"/>
    </row>
    <row r="786" spans="1:5">
      <c r="A786" s="243"/>
      <c r="B786" s="244"/>
      <c r="C786" s="176"/>
      <c r="D786" s="177"/>
      <c r="E786" s="149"/>
    </row>
    <row r="787" spans="1:5">
      <c r="A787" s="233" t="s">
        <v>242</v>
      </c>
      <c r="B787" s="234"/>
      <c r="C787" s="234"/>
      <c r="D787" s="140" t="s">
        <v>234</v>
      </c>
      <c r="E787" s="108">
        <f>+E781+E759+E738</f>
        <v>0</v>
      </c>
    </row>
    <row r="788" spans="1:5">
      <c r="A788" s="180"/>
      <c r="B788" s="181"/>
      <c r="C788" s="181"/>
      <c r="D788" s="140"/>
      <c r="E788" s="125"/>
    </row>
    <row r="789" spans="1:5">
      <c r="A789" s="38"/>
      <c r="B789" s="141"/>
      <c r="C789" s="23"/>
      <c r="D789" s="48"/>
      <c r="E789" s="125"/>
    </row>
    <row r="790" spans="1:5">
      <c r="A790" s="38"/>
      <c r="B790" s="141"/>
      <c r="C790" s="23"/>
      <c r="D790" s="48"/>
      <c r="E790" s="125"/>
    </row>
    <row r="791" spans="1:5">
      <c r="A791" s="92"/>
      <c r="B791" s="148"/>
      <c r="C791" s="148"/>
      <c r="D791" s="143"/>
      <c r="E791" s="179"/>
    </row>
    <row r="792" spans="1:5">
      <c r="A792" s="21"/>
      <c r="B792" s="23"/>
      <c r="C792" s="23"/>
      <c r="E792" s="25"/>
    </row>
    <row r="793" spans="1:5" ht="14.4" thickBot="1">
      <c r="A793" s="235" t="s">
        <v>120</v>
      </c>
      <c r="B793" s="236"/>
      <c r="C793" s="164" t="s">
        <v>156</v>
      </c>
      <c r="D793" s="152" t="s">
        <v>243</v>
      </c>
      <c r="E793" s="100"/>
    </row>
    <row r="794" spans="1:5" ht="14.4" thickTop="1">
      <c r="A794" s="21"/>
      <c r="B794" s="23"/>
      <c r="C794" s="23"/>
      <c r="D794" s="48"/>
      <c r="E794" s="108"/>
    </row>
    <row r="795" spans="1:5">
      <c r="A795" s="139" t="s">
        <v>244</v>
      </c>
      <c r="B795" s="147" t="s">
        <v>124</v>
      </c>
      <c r="C795" s="141" t="s">
        <v>121</v>
      </c>
      <c r="D795" s="48" t="s">
        <v>245</v>
      </c>
      <c r="E795" s="137"/>
    </row>
    <row r="796" spans="1:5">
      <c r="A796" s="21"/>
      <c r="B796" s="44" t="s">
        <v>126</v>
      </c>
      <c r="C796" s="23"/>
      <c r="D796" s="4" t="s">
        <v>127</v>
      </c>
      <c r="E796" s="137" t="s">
        <v>119</v>
      </c>
    </row>
    <row r="797" spans="1:5">
      <c r="A797" s="21"/>
      <c r="B797" s="3"/>
      <c r="C797" s="3"/>
      <c r="D797" s="3"/>
      <c r="E797" s="135"/>
    </row>
    <row r="798" spans="1:5">
      <c r="A798" s="21"/>
      <c r="B798" s="23"/>
      <c r="C798" s="23"/>
      <c r="E798" s="90"/>
    </row>
    <row r="799" spans="1:5">
      <c r="A799" s="21"/>
      <c r="B799" s="23"/>
      <c r="C799" s="23"/>
      <c r="E799" s="90"/>
    </row>
    <row r="800" spans="1:5">
      <c r="A800" s="21"/>
      <c r="B800" s="23"/>
      <c r="C800" s="23"/>
      <c r="E800" s="90"/>
    </row>
    <row r="801" spans="1:5">
      <c r="A801" s="21"/>
      <c r="B801" s="44" t="s">
        <v>128</v>
      </c>
      <c r="C801" s="23"/>
      <c r="D801" s="4" t="s">
        <v>129</v>
      </c>
      <c r="E801" s="137" t="s">
        <v>119</v>
      </c>
    </row>
    <row r="802" spans="1:5">
      <c r="A802" s="21"/>
      <c r="B802" s="3"/>
      <c r="C802" s="3"/>
      <c r="D802" s="3"/>
      <c r="E802" s="135"/>
    </row>
    <row r="803" spans="1:5">
      <c r="A803" s="21"/>
      <c r="B803" s="23"/>
      <c r="C803" s="23"/>
      <c r="E803" s="90"/>
    </row>
    <row r="804" spans="1:5">
      <c r="A804" s="21"/>
      <c r="B804" s="23"/>
      <c r="C804" s="23"/>
      <c r="E804" s="90"/>
    </row>
    <row r="805" spans="1:5">
      <c r="A805" s="21"/>
      <c r="B805" s="23"/>
      <c r="C805" s="23"/>
      <c r="E805" s="90"/>
    </row>
    <row r="806" spans="1:5">
      <c r="A806" s="21"/>
      <c r="B806" s="23"/>
      <c r="C806" s="23"/>
      <c r="E806" s="132"/>
    </row>
    <row r="807" spans="1:5" s="150" customFormat="1">
      <c r="A807" s="21"/>
      <c r="B807" s="44" t="s">
        <v>137</v>
      </c>
      <c r="C807" s="23"/>
      <c r="D807" s="4" t="s">
        <v>138</v>
      </c>
      <c r="E807" s="137" t="s">
        <v>119</v>
      </c>
    </row>
    <row r="808" spans="1:5" s="150" customFormat="1">
      <c r="A808" s="21"/>
      <c r="B808" s="23"/>
      <c r="C808" s="23"/>
      <c r="D808" s="4"/>
      <c r="E808" s="90"/>
    </row>
    <row r="809" spans="1:5" s="150" customFormat="1">
      <c r="A809" s="21"/>
      <c r="B809" s="23"/>
      <c r="C809" s="23"/>
      <c r="D809" s="4"/>
      <c r="E809" s="90"/>
    </row>
    <row r="810" spans="1:5" s="150" customFormat="1">
      <c r="A810" s="21"/>
      <c r="B810" s="23"/>
      <c r="C810" s="23"/>
      <c r="D810" s="4"/>
      <c r="E810" s="90"/>
    </row>
    <row r="811" spans="1:5" s="150" customFormat="1">
      <c r="A811" s="21"/>
      <c r="B811" s="23"/>
      <c r="C811" s="23"/>
      <c r="D811" s="4"/>
      <c r="E811" s="90"/>
    </row>
    <row r="812" spans="1:5" s="150" customFormat="1">
      <c r="A812" s="21"/>
      <c r="B812" s="147" t="s">
        <v>130</v>
      </c>
      <c r="C812" s="141" t="s">
        <v>121</v>
      </c>
      <c r="D812" s="48" t="s">
        <v>245</v>
      </c>
      <c r="E812" s="159">
        <f>+E796+E801+E807</f>
        <v>0</v>
      </c>
    </row>
    <row r="813" spans="1:5">
      <c r="A813" s="21"/>
      <c r="B813" s="23"/>
      <c r="C813" s="23"/>
      <c r="E813" s="90"/>
    </row>
    <row r="814" spans="1:5">
      <c r="A814" s="21"/>
      <c r="B814" s="23"/>
      <c r="C814" s="23"/>
      <c r="E814" s="90"/>
    </row>
    <row r="815" spans="1:5">
      <c r="A815" s="21"/>
      <c r="B815" s="23"/>
      <c r="C815" s="23"/>
      <c r="E815" s="90"/>
    </row>
    <row r="816" spans="1:5">
      <c r="A816" s="21"/>
      <c r="B816" s="23"/>
      <c r="C816" s="23"/>
      <c r="E816" s="90"/>
    </row>
    <row r="817" spans="1:5" ht="27.6">
      <c r="A817" s="136" t="s">
        <v>246</v>
      </c>
      <c r="B817" s="36" t="s">
        <v>124</v>
      </c>
      <c r="C817" s="141" t="s">
        <v>132</v>
      </c>
      <c r="D817" s="48" t="s">
        <v>247</v>
      </c>
      <c r="E817" s="25"/>
    </row>
    <row r="818" spans="1:5">
      <c r="A818" s="21"/>
      <c r="B818" s="44" t="s">
        <v>126</v>
      </c>
      <c r="C818" s="23"/>
      <c r="D818" s="4" t="s">
        <v>127</v>
      </c>
      <c r="E818" s="137" t="s">
        <v>119</v>
      </c>
    </row>
    <row r="819" spans="1:5">
      <c r="A819" s="21"/>
      <c r="B819" s="23"/>
      <c r="C819" s="23"/>
      <c r="E819" s="90"/>
    </row>
    <row r="820" spans="1:5">
      <c r="A820" s="21"/>
      <c r="B820" s="23"/>
      <c r="C820" s="23"/>
      <c r="E820" s="90"/>
    </row>
    <row r="821" spans="1:5">
      <c r="A821" s="21"/>
      <c r="B821" s="23"/>
      <c r="C821" s="23"/>
      <c r="E821" s="90"/>
    </row>
    <row r="822" spans="1:5">
      <c r="A822" s="21"/>
      <c r="B822" s="23"/>
      <c r="C822" s="23"/>
      <c r="E822" s="90"/>
    </row>
    <row r="823" spans="1:5">
      <c r="A823" s="21"/>
      <c r="B823" s="44" t="s">
        <v>128</v>
      </c>
      <c r="C823" s="23"/>
      <c r="D823" s="4" t="s">
        <v>129</v>
      </c>
      <c r="E823" s="137" t="s">
        <v>119</v>
      </c>
    </row>
    <row r="824" spans="1:5">
      <c r="A824" s="21"/>
      <c r="B824" s="23"/>
      <c r="C824" s="23"/>
      <c r="E824" s="90"/>
    </row>
    <row r="825" spans="1:5">
      <c r="A825" s="21"/>
      <c r="B825" s="23"/>
      <c r="C825" s="23"/>
      <c r="E825" s="90"/>
    </row>
    <row r="826" spans="1:5">
      <c r="A826" s="92"/>
      <c r="B826" s="148"/>
      <c r="C826" s="148"/>
      <c r="D826" s="66"/>
      <c r="E826" s="94"/>
    </row>
    <row r="827" spans="1:5">
      <c r="A827" s="120"/>
      <c r="B827" s="23"/>
      <c r="C827" s="23"/>
      <c r="E827" s="90"/>
    </row>
    <row r="828" spans="1:5">
      <c r="A828" s="21"/>
      <c r="B828" s="44" t="s">
        <v>137</v>
      </c>
      <c r="C828" s="23"/>
      <c r="D828" s="4" t="s">
        <v>138</v>
      </c>
      <c r="E828" s="137" t="s">
        <v>119</v>
      </c>
    </row>
    <row r="829" spans="1:5">
      <c r="A829" s="21"/>
      <c r="B829" s="23"/>
      <c r="C829" s="23"/>
      <c r="E829" s="90"/>
    </row>
    <row r="830" spans="1:5">
      <c r="A830" s="21"/>
      <c r="B830" s="23"/>
      <c r="C830" s="23"/>
      <c r="E830" s="90"/>
    </row>
    <row r="831" spans="1:5">
      <c r="A831" s="21"/>
      <c r="B831" s="23"/>
      <c r="C831" s="23"/>
      <c r="E831" s="90"/>
    </row>
    <row r="832" spans="1:5">
      <c r="A832" s="21"/>
      <c r="B832" s="23"/>
      <c r="C832" s="23"/>
      <c r="E832" s="90"/>
    </row>
    <row r="833" spans="1:5" ht="27.6">
      <c r="A833" s="21"/>
      <c r="B833" s="147" t="s">
        <v>130</v>
      </c>
      <c r="C833" s="141" t="s">
        <v>132</v>
      </c>
      <c r="D833" s="48" t="s">
        <v>248</v>
      </c>
      <c r="E833" s="159">
        <f>+E818+E823+E828</f>
        <v>0</v>
      </c>
    </row>
    <row r="834" spans="1:5">
      <c r="A834" s="21"/>
      <c r="B834" s="23"/>
      <c r="C834" s="23"/>
      <c r="E834" s="90"/>
    </row>
    <row r="835" spans="1:5">
      <c r="A835" s="21"/>
      <c r="B835" s="23"/>
      <c r="C835" s="23"/>
      <c r="E835" s="90"/>
    </row>
    <row r="836" spans="1:5">
      <c r="A836" s="21"/>
      <c r="B836" s="23"/>
      <c r="C836" s="23"/>
      <c r="E836" s="90"/>
    </row>
    <row r="837" spans="1:5" ht="44.25" customHeight="1">
      <c r="A837" s="21"/>
      <c r="B837" s="23"/>
      <c r="C837" s="23"/>
      <c r="E837" s="90"/>
    </row>
    <row r="838" spans="1:5">
      <c r="A838" s="136" t="s">
        <v>249</v>
      </c>
      <c r="B838" s="36" t="s">
        <v>124</v>
      </c>
      <c r="C838" s="141" t="s">
        <v>135</v>
      </c>
      <c r="D838" s="48" t="s">
        <v>250</v>
      </c>
      <c r="E838" s="25"/>
    </row>
    <row r="839" spans="1:5">
      <c r="A839" s="21"/>
      <c r="B839" s="44" t="s">
        <v>126</v>
      </c>
      <c r="C839" s="23"/>
      <c r="D839" s="4" t="s">
        <v>127</v>
      </c>
      <c r="E839" s="137" t="s">
        <v>119</v>
      </c>
    </row>
    <row r="840" spans="1:5">
      <c r="A840" s="21"/>
      <c r="B840" s="23"/>
      <c r="C840" s="23"/>
      <c r="E840" s="90"/>
    </row>
    <row r="841" spans="1:5">
      <c r="A841" s="21"/>
      <c r="B841" s="23"/>
      <c r="C841" s="23"/>
      <c r="E841" s="90"/>
    </row>
    <row r="842" spans="1:5">
      <c r="A842" s="21"/>
      <c r="B842" s="23"/>
      <c r="C842" s="23"/>
      <c r="E842" s="90"/>
    </row>
    <row r="843" spans="1:5">
      <c r="A843" s="21"/>
      <c r="B843" s="23"/>
      <c r="C843" s="23"/>
      <c r="E843" s="90"/>
    </row>
    <row r="844" spans="1:5">
      <c r="A844" s="21"/>
      <c r="B844" s="44" t="s">
        <v>128</v>
      </c>
      <c r="C844" s="23"/>
      <c r="D844" s="4" t="s">
        <v>129</v>
      </c>
      <c r="E844" s="137" t="s">
        <v>119</v>
      </c>
    </row>
    <row r="845" spans="1:5">
      <c r="A845" s="21"/>
      <c r="B845" s="23"/>
      <c r="C845" s="23"/>
      <c r="E845" s="90"/>
    </row>
    <row r="846" spans="1:5">
      <c r="A846" s="21"/>
      <c r="B846" s="23"/>
      <c r="C846" s="23"/>
      <c r="E846" s="90"/>
    </row>
    <row r="847" spans="1:5">
      <c r="A847" s="21"/>
      <c r="B847" s="23"/>
      <c r="C847" s="23"/>
      <c r="E847" s="90"/>
    </row>
    <row r="848" spans="1:5">
      <c r="A848" s="21"/>
      <c r="B848" s="23"/>
      <c r="C848" s="23"/>
      <c r="E848" s="90"/>
    </row>
    <row r="849" spans="1:5">
      <c r="A849" s="21"/>
      <c r="B849" s="44" t="s">
        <v>137</v>
      </c>
      <c r="C849" s="23"/>
      <c r="D849" s="4" t="s">
        <v>138</v>
      </c>
      <c r="E849" s="137" t="s">
        <v>119</v>
      </c>
    </row>
    <row r="850" spans="1:5">
      <c r="A850" s="21"/>
      <c r="B850" s="23"/>
      <c r="C850" s="23"/>
      <c r="E850" s="90"/>
    </row>
    <row r="851" spans="1:5">
      <c r="A851" s="21"/>
      <c r="B851" s="23"/>
      <c r="C851" s="23"/>
      <c r="E851" s="90"/>
    </row>
    <row r="852" spans="1:5">
      <c r="A852" s="21"/>
      <c r="B852" s="23"/>
      <c r="C852" s="23"/>
      <c r="E852" s="90"/>
    </row>
    <row r="853" spans="1:5">
      <c r="A853" s="21"/>
      <c r="B853" s="23"/>
      <c r="C853" s="23"/>
      <c r="E853" s="90"/>
    </row>
    <row r="854" spans="1:5">
      <c r="A854" s="21"/>
      <c r="B854" s="147" t="s">
        <v>130</v>
      </c>
      <c r="C854" s="141" t="s">
        <v>135</v>
      </c>
      <c r="D854" s="48" t="s">
        <v>250</v>
      </c>
      <c r="E854" s="159">
        <f>+E839+E844+E849</f>
        <v>0</v>
      </c>
    </row>
    <row r="855" spans="1:5">
      <c r="A855" s="21"/>
      <c r="B855" s="23"/>
      <c r="C855" s="23"/>
      <c r="E855" s="90"/>
    </row>
    <row r="856" spans="1:5">
      <c r="A856" s="21"/>
      <c r="B856" s="23"/>
      <c r="C856" s="23"/>
      <c r="E856" s="90"/>
    </row>
    <row r="857" spans="1:5">
      <c r="A857" s="21"/>
      <c r="B857" s="23"/>
      <c r="C857" s="23"/>
      <c r="E857" s="90"/>
    </row>
    <row r="858" spans="1:5" s="150" customFormat="1">
      <c r="A858" s="92"/>
      <c r="B858" s="148"/>
      <c r="C858" s="148"/>
      <c r="D858" s="66"/>
      <c r="E858" s="94"/>
    </row>
    <row r="859" spans="1:5" s="150" customFormat="1">
      <c r="A859" s="136" t="s">
        <v>251</v>
      </c>
      <c r="B859" s="36" t="s">
        <v>124</v>
      </c>
      <c r="C859" s="141" t="s">
        <v>141</v>
      </c>
      <c r="D859" s="48" t="s">
        <v>252</v>
      </c>
      <c r="E859" s="25"/>
    </row>
    <row r="860" spans="1:5" s="150" customFormat="1">
      <c r="A860" s="21"/>
      <c r="B860" s="44" t="s">
        <v>126</v>
      </c>
      <c r="C860" s="23"/>
      <c r="D860" s="4" t="s">
        <v>127</v>
      </c>
      <c r="E860" s="137" t="s">
        <v>119</v>
      </c>
    </row>
    <row r="861" spans="1:5" s="150" customFormat="1">
      <c r="A861" s="21"/>
      <c r="B861" s="23"/>
      <c r="C861" s="23"/>
      <c r="D861" s="4"/>
      <c r="E861" s="90"/>
    </row>
    <row r="862" spans="1:5" s="150" customFormat="1">
      <c r="A862" s="21"/>
      <c r="B862" s="23"/>
      <c r="C862" s="23"/>
      <c r="D862" s="4"/>
      <c r="E862" s="90"/>
    </row>
    <row r="863" spans="1:5" s="150" customFormat="1">
      <c r="A863" s="21"/>
      <c r="B863" s="23"/>
      <c r="C863" s="23"/>
      <c r="D863" s="4"/>
      <c r="E863" s="90"/>
    </row>
    <row r="864" spans="1:5">
      <c r="A864" s="21"/>
      <c r="B864" s="23"/>
      <c r="C864" s="23"/>
      <c r="E864" s="90"/>
    </row>
    <row r="865" spans="1:5">
      <c r="A865" s="21"/>
      <c r="B865" s="44" t="s">
        <v>128</v>
      </c>
      <c r="C865" s="23"/>
      <c r="D865" s="4" t="s">
        <v>129</v>
      </c>
      <c r="E865" s="137" t="s">
        <v>119</v>
      </c>
    </row>
    <row r="866" spans="1:5">
      <c r="A866" s="21"/>
      <c r="B866" s="23"/>
      <c r="C866" s="23"/>
      <c r="E866" s="90"/>
    </row>
    <row r="867" spans="1:5">
      <c r="A867" s="21"/>
      <c r="B867" s="23"/>
      <c r="C867" s="23"/>
      <c r="E867" s="90"/>
    </row>
    <row r="868" spans="1:5">
      <c r="A868" s="21"/>
      <c r="B868" s="23"/>
      <c r="C868" s="23"/>
      <c r="E868" s="90"/>
    </row>
    <row r="869" spans="1:5">
      <c r="A869" s="21"/>
      <c r="B869" s="23"/>
      <c r="C869" s="23"/>
      <c r="E869" s="90"/>
    </row>
    <row r="870" spans="1:5">
      <c r="A870" s="21"/>
      <c r="B870" s="44" t="s">
        <v>137</v>
      </c>
      <c r="C870" s="23"/>
      <c r="D870" s="4" t="s">
        <v>138</v>
      </c>
      <c r="E870" s="137" t="s">
        <v>119</v>
      </c>
    </row>
    <row r="871" spans="1:5">
      <c r="A871" s="21"/>
      <c r="B871" s="23"/>
      <c r="C871" s="23"/>
      <c r="E871" s="90"/>
    </row>
    <row r="872" spans="1:5">
      <c r="A872" s="21"/>
      <c r="B872" s="23"/>
      <c r="C872" s="23"/>
      <c r="E872" s="90"/>
    </row>
    <row r="873" spans="1:5">
      <c r="A873" s="21"/>
      <c r="B873" s="23"/>
      <c r="C873" s="23"/>
      <c r="E873" s="90"/>
    </row>
    <row r="874" spans="1:5">
      <c r="A874" s="21"/>
      <c r="B874" s="23"/>
      <c r="C874" s="23"/>
      <c r="E874" s="90"/>
    </row>
    <row r="875" spans="1:5">
      <c r="A875" s="21"/>
      <c r="B875" s="147" t="s">
        <v>130</v>
      </c>
      <c r="C875" s="141" t="s">
        <v>141</v>
      </c>
      <c r="D875" s="48" t="s">
        <v>252</v>
      </c>
      <c r="E875" s="159">
        <f>+E860+E865+E870</f>
        <v>0</v>
      </c>
    </row>
    <row r="876" spans="1:5">
      <c r="A876" s="21"/>
      <c r="B876" s="23"/>
      <c r="C876" s="23"/>
      <c r="E876" s="90"/>
    </row>
    <row r="877" spans="1:5">
      <c r="A877" s="21"/>
      <c r="B877" s="23"/>
      <c r="C877" s="23"/>
      <c r="E877" s="90"/>
    </row>
    <row r="878" spans="1:5">
      <c r="A878" s="21"/>
      <c r="B878" s="23"/>
      <c r="C878" s="23"/>
      <c r="E878" s="90"/>
    </row>
    <row r="879" spans="1:5">
      <c r="A879" s="21"/>
      <c r="B879" s="23"/>
      <c r="C879" s="23"/>
      <c r="E879" s="90"/>
    </row>
    <row r="880" spans="1:5" ht="27.6">
      <c r="A880" s="136" t="s">
        <v>253</v>
      </c>
      <c r="B880" s="36" t="s">
        <v>124</v>
      </c>
      <c r="C880" s="141" t="s">
        <v>144</v>
      </c>
      <c r="D880" s="48" t="s">
        <v>254</v>
      </c>
      <c r="E880" s="25"/>
    </row>
    <row r="881" spans="1:5">
      <c r="A881" s="21"/>
      <c r="B881" s="44" t="s">
        <v>126</v>
      </c>
      <c r="C881" s="23"/>
      <c r="D881" s="4" t="s">
        <v>127</v>
      </c>
      <c r="E881" s="137" t="s">
        <v>119</v>
      </c>
    </row>
    <row r="882" spans="1:5">
      <c r="A882" s="21"/>
      <c r="B882" s="23"/>
      <c r="C882" s="23"/>
      <c r="E882" s="90"/>
    </row>
    <row r="883" spans="1:5">
      <c r="A883" s="21"/>
      <c r="B883" s="23"/>
      <c r="C883" s="23"/>
      <c r="E883" s="90"/>
    </row>
    <row r="884" spans="1:5">
      <c r="A884" s="21"/>
      <c r="B884" s="23"/>
      <c r="C884" s="23"/>
      <c r="E884" s="90"/>
    </row>
    <row r="885" spans="1:5">
      <c r="A885" s="21"/>
      <c r="B885" s="23"/>
      <c r="C885" s="23"/>
      <c r="E885" s="90"/>
    </row>
    <row r="886" spans="1:5">
      <c r="A886" s="21"/>
      <c r="B886" s="44" t="s">
        <v>128</v>
      </c>
      <c r="C886" s="23"/>
      <c r="D886" s="4" t="s">
        <v>129</v>
      </c>
      <c r="E886" s="137" t="s">
        <v>119</v>
      </c>
    </row>
    <row r="887" spans="1:5">
      <c r="A887" s="21"/>
      <c r="B887" s="23"/>
      <c r="C887" s="23"/>
      <c r="E887" s="90"/>
    </row>
    <row r="888" spans="1:5">
      <c r="A888" s="21"/>
      <c r="B888" s="23"/>
      <c r="C888" s="23"/>
      <c r="E888" s="90"/>
    </row>
    <row r="889" spans="1:5">
      <c r="A889" s="21"/>
      <c r="B889" s="23"/>
      <c r="C889" s="23"/>
      <c r="E889" s="90"/>
    </row>
    <row r="890" spans="1:5">
      <c r="A890" s="92"/>
      <c r="B890" s="148"/>
      <c r="C890" s="148"/>
      <c r="D890" s="66"/>
      <c r="E890" s="94"/>
    </row>
    <row r="891" spans="1:5">
      <c r="A891" s="21"/>
      <c r="B891" s="44" t="s">
        <v>137</v>
      </c>
      <c r="C891" s="23"/>
      <c r="D891" s="4" t="s">
        <v>138</v>
      </c>
      <c r="E891" s="137" t="s">
        <v>119</v>
      </c>
    </row>
    <row r="892" spans="1:5">
      <c r="A892" s="21"/>
      <c r="B892" s="23"/>
      <c r="C892" s="23"/>
      <c r="E892" s="90"/>
    </row>
    <row r="893" spans="1:5">
      <c r="A893" s="21"/>
      <c r="B893" s="23"/>
      <c r="C893" s="23"/>
      <c r="E893" s="90"/>
    </row>
    <row r="894" spans="1:5">
      <c r="A894" s="21"/>
      <c r="B894" s="23"/>
      <c r="C894" s="23"/>
      <c r="E894" s="90"/>
    </row>
    <row r="895" spans="1:5">
      <c r="A895" s="21"/>
      <c r="B895" s="23"/>
      <c r="C895" s="23"/>
      <c r="E895" s="90"/>
    </row>
    <row r="896" spans="1:5" ht="27.6">
      <c r="A896" s="21"/>
      <c r="B896" s="147" t="s">
        <v>130</v>
      </c>
      <c r="C896" s="141" t="s">
        <v>144</v>
      </c>
      <c r="D896" s="48" t="s">
        <v>254</v>
      </c>
      <c r="E896" s="159">
        <f>+E881+E886+E891</f>
        <v>0</v>
      </c>
    </row>
    <row r="897" spans="1:5">
      <c r="A897" s="21"/>
      <c r="B897" s="23"/>
      <c r="C897" s="23"/>
      <c r="E897" s="90"/>
    </row>
    <row r="898" spans="1:5">
      <c r="A898" s="21"/>
      <c r="B898" s="23"/>
      <c r="C898" s="23"/>
      <c r="E898" s="90"/>
    </row>
    <row r="899" spans="1:5">
      <c r="A899" s="21"/>
      <c r="B899" s="23"/>
      <c r="C899" s="23"/>
      <c r="E899" s="90"/>
    </row>
    <row r="900" spans="1:5">
      <c r="A900" s="21"/>
      <c r="B900" s="23"/>
      <c r="C900" s="23"/>
      <c r="E900" s="90"/>
    </row>
    <row r="901" spans="1:5">
      <c r="A901" s="136" t="s">
        <v>255</v>
      </c>
      <c r="B901" s="36" t="s">
        <v>124</v>
      </c>
      <c r="C901" s="141" t="s">
        <v>147</v>
      </c>
      <c r="D901" s="48" t="s">
        <v>256</v>
      </c>
      <c r="E901" s="25"/>
    </row>
    <row r="902" spans="1:5">
      <c r="A902" s="38"/>
      <c r="B902" s="44" t="s">
        <v>126</v>
      </c>
      <c r="C902" s="23"/>
      <c r="D902" s="4" t="s">
        <v>127</v>
      </c>
      <c r="E902" s="137" t="s">
        <v>119</v>
      </c>
    </row>
    <row r="903" spans="1:5">
      <c r="A903" s="38"/>
      <c r="B903" s="23"/>
      <c r="C903" s="23"/>
      <c r="E903" s="90"/>
    </row>
    <row r="904" spans="1:5">
      <c r="A904" s="38"/>
      <c r="B904" s="23"/>
      <c r="C904" s="23"/>
      <c r="E904" s="90"/>
    </row>
    <row r="905" spans="1:5">
      <c r="A905" s="38"/>
      <c r="B905" s="23"/>
      <c r="C905" s="23"/>
      <c r="E905" s="90"/>
    </row>
    <row r="906" spans="1:5">
      <c r="A906" s="38"/>
      <c r="B906" s="23"/>
      <c r="C906" s="23"/>
      <c r="E906" s="90"/>
    </row>
    <row r="907" spans="1:5">
      <c r="A907" s="38"/>
      <c r="B907" s="44" t="s">
        <v>128</v>
      </c>
      <c r="C907" s="23"/>
      <c r="D907" s="4" t="s">
        <v>129</v>
      </c>
      <c r="E907" s="137" t="s">
        <v>119</v>
      </c>
    </row>
    <row r="908" spans="1:5">
      <c r="A908" s="38"/>
      <c r="B908" s="23"/>
      <c r="C908" s="23"/>
      <c r="E908" s="90"/>
    </row>
    <row r="909" spans="1:5">
      <c r="A909" s="38"/>
      <c r="B909" s="23"/>
      <c r="C909" s="23"/>
      <c r="E909" s="90"/>
    </row>
    <row r="910" spans="1:5">
      <c r="A910" s="38"/>
      <c r="B910" s="23"/>
      <c r="C910" s="23"/>
      <c r="E910" s="90"/>
    </row>
    <row r="911" spans="1:5">
      <c r="A911" s="38"/>
      <c r="B911" s="23"/>
      <c r="C911" s="23"/>
      <c r="E911" s="90"/>
    </row>
    <row r="912" spans="1:5">
      <c r="A912" s="21"/>
      <c r="B912" s="44" t="s">
        <v>137</v>
      </c>
      <c r="C912" s="23"/>
      <c r="D912" s="4" t="s">
        <v>138</v>
      </c>
      <c r="E912" s="137" t="s">
        <v>119</v>
      </c>
    </row>
    <row r="913" spans="1:5">
      <c r="A913" s="21"/>
      <c r="B913" s="23"/>
      <c r="C913" s="23"/>
      <c r="E913" s="90"/>
    </row>
    <row r="914" spans="1:5">
      <c r="A914" s="21"/>
      <c r="B914" s="23"/>
      <c r="C914" s="23"/>
      <c r="E914" s="90"/>
    </row>
    <row r="915" spans="1:5">
      <c r="A915" s="21"/>
      <c r="B915" s="23"/>
      <c r="C915" s="23"/>
      <c r="E915" s="90"/>
    </row>
    <row r="916" spans="1:5">
      <c r="A916" s="21"/>
      <c r="B916" s="23"/>
      <c r="C916" s="23"/>
      <c r="E916" s="90"/>
    </row>
    <row r="917" spans="1:5">
      <c r="A917" s="38"/>
      <c r="B917" s="147" t="s">
        <v>130</v>
      </c>
      <c r="C917" s="141" t="s">
        <v>147</v>
      </c>
      <c r="D917" s="48" t="s">
        <v>256</v>
      </c>
      <c r="E917" s="159">
        <f>+E902+E907+E912</f>
        <v>0</v>
      </c>
    </row>
    <row r="918" spans="1:5">
      <c r="A918" s="38"/>
      <c r="B918" s="23"/>
      <c r="C918" s="23"/>
      <c r="E918" s="90"/>
    </row>
    <row r="919" spans="1:5">
      <c r="A919" s="38"/>
      <c r="B919" s="141"/>
      <c r="C919" s="23"/>
      <c r="E919" s="90"/>
    </row>
    <row r="920" spans="1:5">
      <c r="A920" s="38"/>
      <c r="B920" s="141"/>
      <c r="C920" s="23"/>
      <c r="E920" s="90"/>
    </row>
    <row r="921" spans="1:5">
      <c r="A921" s="64"/>
      <c r="B921" s="165"/>
      <c r="C921" s="148"/>
      <c r="D921" s="66"/>
      <c r="E921" s="94"/>
    </row>
    <row r="922" spans="1:5" ht="27.6">
      <c r="A922" s="136" t="s">
        <v>257</v>
      </c>
      <c r="B922" s="36" t="s">
        <v>124</v>
      </c>
      <c r="C922" s="141" t="s">
        <v>150</v>
      </c>
      <c r="D922" s="48" t="s">
        <v>258</v>
      </c>
      <c r="E922" s="25"/>
    </row>
    <row r="923" spans="1:5">
      <c r="A923" s="21"/>
      <c r="B923" s="44" t="s">
        <v>126</v>
      </c>
      <c r="C923" s="23"/>
      <c r="D923" s="4" t="s">
        <v>127</v>
      </c>
      <c r="E923" s="137" t="s">
        <v>119</v>
      </c>
    </row>
    <row r="924" spans="1:5">
      <c r="A924" s="21"/>
      <c r="B924" s="23"/>
      <c r="C924" s="23"/>
      <c r="E924" s="90"/>
    </row>
    <row r="925" spans="1:5">
      <c r="A925" s="21"/>
      <c r="B925" s="23"/>
      <c r="C925" s="23"/>
      <c r="E925" s="90"/>
    </row>
    <row r="926" spans="1:5">
      <c r="A926" s="21"/>
      <c r="B926" s="23"/>
      <c r="C926" s="23"/>
      <c r="E926" s="90"/>
    </row>
    <row r="927" spans="1:5">
      <c r="A927" s="21"/>
      <c r="B927" s="23"/>
      <c r="C927" s="23"/>
      <c r="E927" s="90"/>
    </row>
    <row r="928" spans="1:5">
      <c r="A928" s="21"/>
      <c r="B928" s="44" t="s">
        <v>128</v>
      </c>
      <c r="C928" s="23"/>
      <c r="D928" s="4" t="s">
        <v>129</v>
      </c>
      <c r="E928" s="137" t="s">
        <v>119</v>
      </c>
    </row>
    <row r="929" spans="1:5">
      <c r="A929" s="21"/>
      <c r="B929" s="23"/>
      <c r="C929" s="23"/>
      <c r="E929" s="90"/>
    </row>
    <row r="930" spans="1:5">
      <c r="A930" s="21"/>
      <c r="B930" s="23"/>
      <c r="C930" s="23"/>
      <c r="E930" s="90"/>
    </row>
    <row r="931" spans="1:5">
      <c r="A931" s="21"/>
      <c r="B931" s="23"/>
      <c r="C931" s="23"/>
      <c r="E931" s="90"/>
    </row>
    <row r="932" spans="1:5">
      <c r="A932" s="21"/>
      <c r="B932" s="23"/>
      <c r="C932" s="23"/>
      <c r="E932" s="90"/>
    </row>
    <row r="933" spans="1:5">
      <c r="A933" s="21"/>
      <c r="B933" s="44" t="s">
        <v>137</v>
      </c>
      <c r="C933" s="23"/>
      <c r="D933" s="4" t="s">
        <v>138</v>
      </c>
      <c r="E933" s="137" t="s">
        <v>119</v>
      </c>
    </row>
    <row r="934" spans="1:5">
      <c r="A934" s="21"/>
      <c r="B934" s="23"/>
      <c r="C934" s="23"/>
      <c r="E934" s="90"/>
    </row>
    <row r="935" spans="1:5">
      <c r="A935" s="21"/>
      <c r="B935" s="23"/>
      <c r="C935" s="23"/>
      <c r="E935" s="90"/>
    </row>
    <row r="936" spans="1:5">
      <c r="A936" s="21"/>
      <c r="B936" s="23"/>
      <c r="C936" s="23"/>
      <c r="E936" s="90"/>
    </row>
    <row r="937" spans="1:5">
      <c r="A937" s="21"/>
      <c r="B937" s="23"/>
      <c r="C937" s="23"/>
      <c r="E937" s="90"/>
    </row>
    <row r="938" spans="1:5" ht="27.6">
      <c r="A938" s="21"/>
      <c r="B938" s="147" t="s">
        <v>130</v>
      </c>
      <c r="C938" s="141" t="s">
        <v>150</v>
      </c>
      <c r="D938" s="48" t="s">
        <v>258</v>
      </c>
      <c r="E938" s="159">
        <f>+E923+E928+E933</f>
        <v>0</v>
      </c>
    </row>
    <row r="939" spans="1:5">
      <c r="A939" s="21"/>
      <c r="B939" s="23"/>
      <c r="C939" s="23"/>
      <c r="E939" s="90"/>
    </row>
    <row r="940" spans="1:5">
      <c r="A940" s="21"/>
      <c r="B940" s="23"/>
      <c r="C940" s="23"/>
      <c r="E940" s="90"/>
    </row>
    <row r="941" spans="1:5">
      <c r="A941" s="21"/>
      <c r="B941" s="23"/>
      <c r="C941" s="23"/>
      <c r="E941" s="90"/>
    </row>
    <row r="942" spans="1:5">
      <c r="A942" s="21"/>
      <c r="B942" s="23"/>
      <c r="C942" s="23"/>
      <c r="E942" s="90"/>
    </row>
    <row r="943" spans="1:5" ht="27.6">
      <c r="A943" s="136" t="s">
        <v>259</v>
      </c>
      <c r="B943" s="36" t="s">
        <v>124</v>
      </c>
      <c r="C943" s="141" t="s">
        <v>153</v>
      </c>
      <c r="D943" s="48" t="s">
        <v>260</v>
      </c>
      <c r="E943" s="25"/>
    </row>
    <row r="944" spans="1:5">
      <c r="A944" s="21"/>
      <c r="B944" s="44" t="s">
        <v>126</v>
      </c>
      <c r="C944" s="23"/>
      <c r="D944" s="4" t="s">
        <v>127</v>
      </c>
      <c r="E944" s="137" t="s">
        <v>119</v>
      </c>
    </row>
    <row r="945" spans="1:5">
      <c r="A945" s="21"/>
      <c r="B945" s="23"/>
      <c r="C945" s="23"/>
      <c r="E945" s="90"/>
    </row>
    <row r="946" spans="1:5">
      <c r="A946" s="21"/>
      <c r="B946" s="23"/>
      <c r="C946" s="23"/>
      <c r="E946" s="90"/>
    </row>
    <row r="947" spans="1:5">
      <c r="A947" s="21"/>
      <c r="B947" s="23"/>
      <c r="C947" s="23"/>
      <c r="E947" s="90"/>
    </row>
    <row r="948" spans="1:5">
      <c r="A948" s="21"/>
      <c r="B948" s="23"/>
      <c r="C948" s="23"/>
      <c r="E948" s="90"/>
    </row>
    <row r="949" spans="1:5">
      <c r="A949" s="21"/>
      <c r="B949" s="44" t="s">
        <v>128</v>
      </c>
      <c r="C949" s="23"/>
      <c r="D949" s="4" t="s">
        <v>129</v>
      </c>
      <c r="E949" s="137" t="s">
        <v>119</v>
      </c>
    </row>
    <row r="950" spans="1:5">
      <c r="A950" s="21"/>
      <c r="B950" s="23"/>
      <c r="C950" s="23"/>
      <c r="E950" s="90"/>
    </row>
    <row r="951" spans="1:5" s="150" customFormat="1">
      <c r="A951" s="21"/>
      <c r="B951" s="23"/>
      <c r="C951" s="23"/>
      <c r="D951" s="4"/>
      <c r="E951" s="90"/>
    </row>
    <row r="952" spans="1:5" s="150" customFormat="1">
      <c r="A952" s="21"/>
      <c r="B952" s="23"/>
      <c r="C952" s="23"/>
      <c r="D952" s="4"/>
      <c r="E952" s="90"/>
    </row>
    <row r="953" spans="1:5" s="150" customFormat="1">
      <c r="A953" s="92"/>
      <c r="B953" s="148"/>
      <c r="C953" s="148"/>
      <c r="D953" s="66"/>
      <c r="E953" s="94"/>
    </row>
    <row r="954" spans="1:5" s="150" customFormat="1">
      <c r="A954" s="21"/>
      <c r="B954" s="44" t="s">
        <v>137</v>
      </c>
      <c r="C954" s="23"/>
      <c r="D954" s="4" t="s">
        <v>138</v>
      </c>
      <c r="E954" s="137" t="s">
        <v>119</v>
      </c>
    </row>
    <row r="955" spans="1:5" s="150" customFormat="1">
      <c r="A955" s="21"/>
      <c r="B955" s="23"/>
      <c r="C955" s="23"/>
      <c r="D955" s="4"/>
      <c r="E955" s="90"/>
    </row>
    <row r="956" spans="1:5" s="150" customFormat="1">
      <c r="A956" s="21"/>
      <c r="B956" s="23"/>
      <c r="C956" s="23"/>
      <c r="D956" s="4"/>
      <c r="E956" s="90"/>
    </row>
    <row r="957" spans="1:5">
      <c r="A957" s="21"/>
      <c r="B957" s="23"/>
      <c r="C957" s="23"/>
      <c r="E957" s="90"/>
    </row>
    <row r="958" spans="1:5">
      <c r="A958" s="21"/>
      <c r="B958" s="23"/>
      <c r="C958" s="23"/>
      <c r="E958" s="90"/>
    </row>
    <row r="959" spans="1:5" ht="27.6">
      <c r="A959" s="21"/>
      <c r="B959" s="147" t="s">
        <v>130</v>
      </c>
      <c r="C959" s="141" t="s">
        <v>153</v>
      </c>
      <c r="D959" s="48" t="s">
        <v>260</v>
      </c>
      <c r="E959" s="159">
        <f>+E944+E949+E954</f>
        <v>0</v>
      </c>
    </row>
    <row r="960" spans="1:5">
      <c r="A960" s="21"/>
      <c r="B960" s="147"/>
      <c r="C960" s="141"/>
      <c r="D960" s="48"/>
      <c r="E960" s="90"/>
    </row>
    <row r="961" spans="1:5">
      <c r="A961" s="21"/>
      <c r="B961" s="23"/>
      <c r="C961" s="23"/>
      <c r="E961" s="90"/>
    </row>
    <row r="962" spans="1:5">
      <c r="A962" s="21"/>
      <c r="B962" s="23"/>
      <c r="C962" s="23"/>
      <c r="E962" s="90"/>
    </row>
    <row r="963" spans="1:5">
      <c r="A963" s="21"/>
      <c r="B963" s="23"/>
      <c r="C963" s="23"/>
      <c r="E963" s="90"/>
    </row>
    <row r="964" spans="1:5" ht="26.25" customHeight="1">
      <c r="A964" s="136" t="s">
        <v>261</v>
      </c>
      <c r="B964" s="36" t="s">
        <v>124</v>
      </c>
      <c r="C964" s="141" t="s">
        <v>156</v>
      </c>
      <c r="D964" s="239" t="s">
        <v>262</v>
      </c>
      <c r="E964" s="239"/>
    </row>
    <row r="965" spans="1:5">
      <c r="A965" s="21"/>
      <c r="B965" s="44" t="s">
        <v>126</v>
      </c>
      <c r="C965" s="23"/>
      <c r="D965" s="4" t="s">
        <v>127</v>
      </c>
      <c r="E965" s="137" t="s">
        <v>119</v>
      </c>
    </row>
    <row r="966" spans="1:5">
      <c r="A966" s="21"/>
      <c r="B966" s="23"/>
      <c r="C966" s="23"/>
      <c r="E966" s="90"/>
    </row>
    <row r="967" spans="1:5">
      <c r="A967" s="21"/>
      <c r="B967" s="23"/>
      <c r="C967" s="23"/>
      <c r="E967" s="90"/>
    </row>
    <row r="968" spans="1:5">
      <c r="A968" s="21"/>
      <c r="B968" s="23"/>
      <c r="C968" s="23"/>
      <c r="E968" s="90"/>
    </row>
    <row r="969" spans="1:5">
      <c r="A969" s="21"/>
      <c r="B969" s="23"/>
      <c r="C969" s="23"/>
      <c r="E969" s="90"/>
    </row>
    <row r="970" spans="1:5">
      <c r="A970" s="21"/>
      <c r="B970" s="44" t="s">
        <v>128</v>
      </c>
      <c r="C970" s="23"/>
      <c r="D970" s="4" t="s">
        <v>129</v>
      </c>
      <c r="E970" s="137" t="s">
        <v>119</v>
      </c>
    </row>
    <row r="971" spans="1:5">
      <c r="A971" s="21"/>
      <c r="B971" s="23"/>
      <c r="C971" s="23"/>
      <c r="E971" s="90"/>
    </row>
    <row r="972" spans="1:5">
      <c r="A972" s="21"/>
      <c r="B972" s="23"/>
      <c r="C972" s="23"/>
      <c r="E972" s="90"/>
    </row>
    <row r="973" spans="1:5">
      <c r="A973" s="21"/>
      <c r="B973" s="23"/>
      <c r="C973" s="23"/>
      <c r="E973" s="90"/>
    </row>
    <row r="974" spans="1:5">
      <c r="A974" s="92"/>
      <c r="B974" s="148"/>
      <c r="C974" s="148"/>
      <c r="D974" s="66"/>
      <c r="E974" s="94"/>
    </row>
    <row r="975" spans="1:5">
      <c r="A975" s="21"/>
      <c r="B975" s="44" t="s">
        <v>137</v>
      </c>
      <c r="C975" s="23"/>
      <c r="D975" s="4" t="s">
        <v>138</v>
      </c>
      <c r="E975" s="137" t="s">
        <v>119</v>
      </c>
    </row>
    <row r="976" spans="1:5">
      <c r="A976" s="21"/>
      <c r="B976" s="23"/>
      <c r="C976" s="23"/>
      <c r="E976" s="90"/>
    </row>
    <row r="977" spans="1:5">
      <c r="A977" s="21"/>
      <c r="B977" s="23"/>
      <c r="C977" s="23"/>
      <c r="E977" s="90"/>
    </row>
    <row r="978" spans="1:5">
      <c r="A978" s="21"/>
      <c r="B978" s="23"/>
      <c r="C978" s="23"/>
      <c r="E978" s="90"/>
    </row>
    <row r="979" spans="1:5">
      <c r="A979" s="21"/>
      <c r="B979" s="23"/>
      <c r="C979" s="23"/>
      <c r="E979" s="90"/>
    </row>
    <row r="980" spans="1:5" ht="55.2">
      <c r="A980" s="21"/>
      <c r="B980" s="147" t="s">
        <v>130</v>
      </c>
      <c r="C980" s="141" t="s">
        <v>156</v>
      </c>
      <c r="D980" s="48" t="s">
        <v>263</v>
      </c>
      <c r="E980" s="159">
        <f>+E965+E970+E975</f>
        <v>0</v>
      </c>
    </row>
    <row r="981" spans="1:5">
      <c r="A981" s="21"/>
      <c r="B981" s="147"/>
      <c r="C981" s="141"/>
      <c r="D981" s="48"/>
      <c r="E981" s="90"/>
    </row>
    <row r="982" spans="1:5">
      <c r="A982" s="21"/>
      <c r="B982" s="23"/>
      <c r="C982" s="23"/>
      <c r="E982" s="90"/>
    </row>
    <row r="983" spans="1:5">
      <c r="A983" s="21"/>
      <c r="B983" s="23"/>
      <c r="C983" s="23"/>
      <c r="E983" s="90"/>
    </row>
    <row r="984" spans="1:5">
      <c r="A984" s="21"/>
      <c r="B984" s="23"/>
      <c r="C984" s="23"/>
      <c r="E984" s="94"/>
    </row>
    <row r="985" spans="1:5" ht="27.6">
      <c r="A985" s="237" t="s">
        <v>264</v>
      </c>
      <c r="B985" s="238"/>
      <c r="C985" s="238"/>
      <c r="D985" s="177" t="s">
        <v>243</v>
      </c>
      <c r="E985" s="108">
        <f>+E980+E959+E938+E917+E896+E875+E854+E833+E812</f>
        <v>0</v>
      </c>
    </row>
    <row r="986" spans="1:5">
      <c r="A986" s="184"/>
      <c r="B986" s="150"/>
      <c r="C986" s="150"/>
      <c r="D986" s="140"/>
      <c r="E986" s="125"/>
    </row>
    <row r="987" spans="1:5">
      <c r="A987" s="38"/>
      <c r="B987" s="141"/>
      <c r="C987" s="23"/>
      <c r="D987" s="140"/>
      <c r="E987" s="125"/>
    </row>
    <row r="988" spans="1:5">
      <c r="A988" s="38"/>
      <c r="B988" s="141"/>
      <c r="C988" s="23"/>
      <c r="D988" s="48"/>
      <c r="E988" s="125"/>
    </row>
    <row r="989" spans="1:5">
      <c r="A989" s="64"/>
      <c r="B989" s="165"/>
      <c r="C989" s="148"/>
      <c r="D989" s="143"/>
      <c r="E989" s="179"/>
    </row>
    <row r="990" spans="1:5">
      <c r="A990" s="21"/>
      <c r="B990" s="23"/>
      <c r="C990" s="23"/>
      <c r="E990" s="25"/>
    </row>
    <row r="991" spans="1:5" ht="14.4" thickBot="1">
      <c r="A991" s="235" t="s">
        <v>120</v>
      </c>
      <c r="B991" s="236"/>
      <c r="C991" s="164" t="s">
        <v>159</v>
      </c>
      <c r="D991" s="152" t="s">
        <v>265</v>
      </c>
      <c r="E991" s="100"/>
    </row>
    <row r="992" spans="1:5" ht="14.4" thickTop="1">
      <c r="A992" s="21"/>
      <c r="B992" s="23"/>
      <c r="C992" s="23"/>
      <c r="E992" s="25"/>
    </row>
    <row r="993" spans="1:5">
      <c r="A993" s="136" t="s">
        <v>266</v>
      </c>
      <c r="B993" s="36" t="s">
        <v>124</v>
      </c>
      <c r="C993" s="141" t="s">
        <v>121</v>
      </c>
      <c r="D993" s="48" t="s">
        <v>267</v>
      </c>
      <c r="E993" s="25"/>
    </row>
    <row r="994" spans="1:5">
      <c r="A994" s="21"/>
      <c r="B994" s="44" t="s">
        <v>126</v>
      </c>
      <c r="C994" s="23"/>
      <c r="D994" s="4" t="s">
        <v>127</v>
      </c>
      <c r="E994" s="137" t="s">
        <v>119</v>
      </c>
    </row>
    <row r="995" spans="1:5">
      <c r="A995" s="21"/>
      <c r="B995" s="23"/>
      <c r="C995" s="23"/>
      <c r="E995" s="90"/>
    </row>
    <row r="996" spans="1:5">
      <c r="A996" s="21"/>
      <c r="B996" s="23"/>
      <c r="C996" s="23"/>
      <c r="E996" s="90"/>
    </row>
    <row r="997" spans="1:5">
      <c r="A997" s="21"/>
      <c r="B997" s="23"/>
      <c r="C997" s="23"/>
      <c r="E997" s="90"/>
    </row>
    <row r="998" spans="1:5">
      <c r="A998" s="21"/>
      <c r="B998" s="23"/>
      <c r="C998" s="23"/>
      <c r="E998" s="90"/>
    </row>
    <row r="999" spans="1:5">
      <c r="A999" s="21"/>
      <c r="B999" s="44" t="s">
        <v>128</v>
      </c>
      <c r="C999" s="23"/>
      <c r="D999" s="4" t="s">
        <v>129</v>
      </c>
      <c r="E999" s="137" t="s">
        <v>119</v>
      </c>
    </row>
    <row r="1000" spans="1:5">
      <c r="A1000" s="21"/>
      <c r="B1000" s="23"/>
      <c r="C1000" s="23"/>
      <c r="E1000" s="90"/>
    </row>
    <row r="1001" spans="1:5">
      <c r="A1001" s="21"/>
      <c r="B1001" s="23"/>
      <c r="C1001" s="23"/>
      <c r="E1001" s="90"/>
    </row>
    <row r="1002" spans="1:5">
      <c r="A1002" s="21"/>
      <c r="B1002" s="23"/>
      <c r="C1002" s="23"/>
      <c r="E1002" s="90"/>
    </row>
    <row r="1003" spans="1:5">
      <c r="A1003" s="21"/>
      <c r="B1003" s="23"/>
      <c r="C1003" s="23"/>
      <c r="E1003" s="90"/>
    </row>
    <row r="1004" spans="1:5" s="44" customFormat="1">
      <c r="A1004" s="21"/>
      <c r="B1004" s="44" t="s">
        <v>137</v>
      </c>
      <c r="C1004" s="23"/>
      <c r="D1004" s="4" t="s">
        <v>138</v>
      </c>
      <c r="E1004" s="137" t="s">
        <v>119</v>
      </c>
    </row>
    <row r="1005" spans="1:5" s="44" customFormat="1">
      <c r="A1005" s="21"/>
      <c r="B1005" s="23"/>
      <c r="C1005" s="23"/>
      <c r="D1005" s="4"/>
      <c r="E1005" s="90"/>
    </row>
    <row r="1006" spans="1:5" s="44" customFormat="1">
      <c r="A1006" s="21"/>
      <c r="B1006" s="23"/>
      <c r="C1006" s="23"/>
      <c r="D1006" s="4"/>
      <c r="E1006" s="90"/>
    </row>
    <row r="1007" spans="1:5" s="44" customFormat="1">
      <c r="A1007" s="21"/>
      <c r="B1007" s="23"/>
      <c r="C1007" s="23"/>
      <c r="D1007" s="4"/>
      <c r="E1007" s="90"/>
    </row>
    <row r="1008" spans="1:5" s="44" customFormat="1">
      <c r="A1008" s="21"/>
      <c r="B1008" s="23"/>
      <c r="C1008" s="23"/>
      <c r="D1008" s="4"/>
      <c r="E1008" s="90"/>
    </row>
    <row r="1009" spans="1:5" s="44" customFormat="1">
      <c r="A1009" s="21"/>
      <c r="B1009" s="147" t="s">
        <v>130</v>
      </c>
      <c r="C1009" s="141" t="s">
        <v>121</v>
      </c>
      <c r="D1009" s="48" t="s">
        <v>268</v>
      </c>
      <c r="E1009" s="159">
        <f>+E994+E999+E1004</f>
        <v>0</v>
      </c>
    </row>
    <row r="1010" spans="1:5" s="44" customFormat="1">
      <c r="A1010" s="21"/>
      <c r="B1010" s="23"/>
      <c r="C1010" s="23"/>
      <c r="D1010" s="4"/>
      <c r="E1010" s="90"/>
    </row>
    <row r="1011" spans="1:5" s="44" customFormat="1">
      <c r="A1011" s="21"/>
      <c r="B1011" s="23"/>
      <c r="C1011" s="23"/>
      <c r="D1011" s="4"/>
      <c r="E1011" s="90"/>
    </row>
    <row r="1012" spans="1:5" s="44" customFormat="1">
      <c r="A1012" s="21"/>
      <c r="B1012" s="23"/>
      <c r="C1012" s="23"/>
      <c r="D1012" s="4"/>
      <c r="E1012" s="90"/>
    </row>
    <row r="1013" spans="1:5" s="44" customFormat="1">
      <c r="A1013" s="21"/>
      <c r="B1013" s="23"/>
      <c r="C1013" s="23"/>
      <c r="D1013" s="4"/>
      <c r="E1013" s="25"/>
    </row>
    <row r="1014" spans="1:5">
      <c r="A1014" s="139">
        <v>1002</v>
      </c>
      <c r="B1014" s="36" t="s">
        <v>124</v>
      </c>
      <c r="C1014" s="141" t="s">
        <v>132</v>
      </c>
      <c r="D1014" s="48" t="s">
        <v>269</v>
      </c>
      <c r="E1014" s="25"/>
    </row>
    <row r="1015" spans="1:5">
      <c r="A1015" s="21"/>
      <c r="B1015" s="44" t="s">
        <v>126</v>
      </c>
      <c r="C1015" s="23"/>
      <c r="D1015" s="4" t="s">
        <v>127</v>
      </c>
      <c r="E1015" s="137" t="s">
        <v>119</v>
      </c>
    </row>
    <row r="1016" spans="1:5">
      <c r="A1016" s="21"/>
      <c r="B1016" s="23"/>
      <c r="C1016" s="23"/>
      <c r="E1016" s="90"/>
    </row>
    <row r="1017" spans="1:5">
      <c r="A1017" s="21"/>
      <c r="B1017" s="23"/>
      <c r="C1017" s="23"/>
      <c r="E1017" s="90"/>
    </row>
    <row r="1018" spans="1:5">
      <c r="A1018" s="21"/>
      <c r="B1018" s="23"/>
      <c r="C1018" s="23"/>
      <c r="E1018" s="90"/>
    </row>
    <row r="1019" spans="1:5" s="44" customFormat="1">
      <c r="A1019" s="21"/>
      <c r="B1019" s="23"/>
      <c r="C1019" s="23"/>
      <c r="D1019" s="4"/>
      <c r="E1019" s="132"/>
    </row>
    <row r="1020" spans="1:5" s="44" customFormat="1">
      <c r="A1020" s="21"/>
      <c r="B1020" s="44" t="s">
        <v>128</v>
      </c>
      <c r="C1020" s="23"/>
      <c r="D1020" s="4" t="s">
        <v>129</v>
      </c>
      <c r="E1020" s="137" t="s">
        <v>119</v>
      </c>
    </row>
    <row r="1021" spans="1:5" s="44" customFormat="1">
      <c r="A1021" s="21"/>
      <c r="B1021" s="23"/>
      <c r="C1021" s="23"/>
      <c r="D1021" s="4"/>
      <c r="E1021" s="90"/>
    </row>
    <row r="1022" spans="1:5" s="44" customFormat="1">
      <c r="A1022" s="21"/>
      <c r="B1022" s="23"/>
      <c r="C1022" s="23"/>
      <c r="D1022" s="4"/>
      <c r="E1022" s="90"/>
    </row>
    <row r="1023" spans="1:5" s="44" customFormat="1">
      <c r="A1023" s="21"/>
      <c r="B1023" s="23"/>
      <c r="C1023" s="23"/>
      <c r="D1023" s="4"/>
      <c r="E1023" s="90"/>
    </row>
    <row r="1024" spans="1:5" s="44" customFormat="1">
      <c r="A1024" s="92"/>
      <c r="B1024" s="148"/>
      <c r="C1024" s="148"/>
      <c r="D1024" s="66"/>
      <c r="E1024" s="153"/>
    </row>
    <row r="1025" spans="1:5" s="44" customFormat="1">
      <c r="A1025" s="21"/>
      <c r="B1025" s="44" t="s">
        <v>137</v>
      </c>
      <c r="C1025" s="23"/>
      <c r="D1025" s="4" t="s">
        <v>138</v>
      </c>
      <c r="E1025" s="137" t="s">
        <v>119</v>
      </c>
    </row>
    <row r="1026" spans="1:5" s="44" customFormat="1">
      <c r="A1026" s="21"/>
      <c r="B1026" s="23"/>
      <c r="C1026" s="23"/>
      <c r="D1026" s="4"/>
      <c r="E1026" s="90"/>
    </row>
    <row r="1027" spans="1:5" s="44" customFormat="1">
      <c r="A1027" s="21"/>
      <c r="B1027" s="23"/>
      <c r="C1027" s="23"/>
      <c r="D1027" s="4"/>
      <c r="E1027" s="90"/>
    </row>
    <row r="1028" spans="1:5" s="44" customFormat="1">
      <c r="A1028" s="21"/>
      <c r="B1028" s="23"/>
      <c r="C1028" s="23"/>
      <c r="D1028" s="4"/>
      <c r="E1028" s="90"/>
    </row>
    <row r="1029" spans="1:5" s="44" customFormat="1">
      <c r="A1029" s="21"/>
      <c r="B1029" s="23"/>
      <c r="C1029" s="23"/>
      <c r="D1029" s="4"/>
      <c r="E1029" s="90"/>
    </row>
    <row r="1030" spans="1:5" s="44" customFormat="1">
      <c r="A1030" s="21"/>
      <c r="B1030" s="147" t="s">
        <v>130</v>
      </c>
      <c r="C1030" s="141" t="s">
        <v>132</v>
      </c>
      <c r="D1030" s="48" t="s">
        <v>269</v>
      </c>
      <c r="E1030" s="159">
        <f>+E1015+E1020+E1025</f>
        <v>0</v>
      </c>
    </row>
    <row r="1031" spans="1:5" s="44" customFormat="1">
      <c r="A1031" s="21"/>
      <c r="B1031" s="23"/>
      <c r="C1031" s="23"/>
      <c r="D1031" s="4"/>
      <c r="E1031" s="90"/>
    </row>
    <row r="1032" spans="1:5" s="44" customFormat="1">
      <c r="A1032" s="21"/>
      <c r="B1032" s="23"/>
      <c r="C1032" s="23"/>
      <c r="D1032" s="4"/>
      <c r="E1032" s="90"/>
    </row>
    <row r="1033" spans="1:5" s="44" customFormat="1">
      <c r="A1033" s="21"/>
      <c r="B1033" s="23"/>
      <c r="C1033" s="23"/>
      <c r="D1033" s="4"/>
      <c r="E1033" s="90"/>
    </row>
    <row r="1034" spans="1:5" s="44" customFormat="1">
      <c r="A1034" s="21"/>
      <c r="B1034" s="23"/>
      <c r="C1034" s="23"/>
      <c r="D1034" s="4"/>
      <c r="E1034" s="25"/>
    </row>
    <row r="1035" spans="1:5">
      <c r="A1035" s="139">
        <v>1003</v>
      </c>
      <c r="B1035" s="36" t="s">
        <v>124</v>
      </c>
      <c r="C1035" s="141" t="s">
        <v>135</v>
      </c>
      <c r="D1035" s="48" t="s">
        <v>270</v>
      </c>
      <c r="E1035" s="25"/>
    </row>
    <row r="1036" spans="1:5">
      <c r="A1036" s="21"/>
      <c r="B1036" s="44" t="s">
        <v>126</v>
      </c>
      <c r="C1036" s="23"/>
      <c r="D1036" s="4" t="s">
        <v>127</v>
      </c>
      <c r="E1036" s="137" t="s">
        <v>119</v>
      </c>
    </row>
    <row r="1037" spans="1:5">
      <c r="A1037" s="21"/>
      <c r="B1037" s="23"/>
      <c r="C1037" s="23"/>
      <c r="E1037" s="90"/>
    </row>
    <row r="1038" spans="1:5">
      <c r="A1038" s="21"/>
      <c r="B1038" s="23"/>
      <c r="C1038" s="23"/>
      <c r="E1038" s="90"/>
    </row>
    <row r="1039" spans="1:5">
      <c r="A1039" s="21"/>
      <c r="B1039" s="23"/>
      <c r="C1039" s="23"/>
      <c r="E1039" s="90"/>
    </row>
    <row r="1040" spans="1:5" s="44" customFormat="1">
      <c r="A1040" s="21"/>
      <c r="B1040" s="23"/>
      <c r="C1040" s="23"/>
      <c r="D1040" s="4"/>
      <c r="E1040" s="132"/>
    </row>
    <row r="1041" spans="1:5" s="44" customFormat="1">
      <c r="A1041" s="21"/>
      <c r="B1041" s="44" t="s">
        <v>128</v>
      </c>
      <c r="C1041" s="23"/>
      <c r="D1041" s="4" t="s">
        <v>129</v>
      </c>
      <c r="E1041" s="137" t="s">
        <v>119</v>
      </c>
    </row>
    <row r="1042" spans="1:5" s="44" customFormat="1">
      <c r="A1042" s="21"/>
      <c r="B1042" s="23"/>
      <c r="C1042" s="23"/>
      <c r="D1042" s="4"/>
      <c r="E1042" s="90"/>
    </row>
    <row r="1043" spans="1:5" s="44" customFormat="1">
      <c r="A1043" s="21"/>
      <c r="B1043" s="23"/>
      <c r="C1043" s="23"/>
      <c r="D1043" s="4"/>
      <c r="E1043" s="90"/>
    </row>
    <row r="1044" spans="1:5" s="44" customFormat="1">
      <c r="A1044" s="21"/>
      <c r="B1044" s="23"/>
      <c r="C1044" s="23"/>
      <c r="D1044" s="4"/>
      <c r="E1044" s="90"/>
    </row>
    <row r="1045" spans="1:5" s="44" customFormat="1">
      <c r="A1045" s="21"/>
      <c r="B1045" s="23"/>
      <c r="C1045" s="23"/>
      <c r="D1045" s="4"/>
      <c r="E1045" s="132"/>
    </row>
    <row r="1046" spans="1:5" s="44" customFormat="1">
      <c r="A1046" s="21"/>
      <c r="B1046" s="44" t="s">
        <v>137</v>
      </c>
      <c r="C1046" s="23"/>
      <c r="D1046" s="4" t="s">
        <v>138</v>
      </c>
      <c r="E1046" s="137" t="s">
        <v>119</v>
      </c>
    </row>
    <row r="1047" spans="1:5" s="44" customFormat="1">
      <c r="A1047" s="21"/>
      <c r="B1047" s="23"/>
      <c r="C1047" s="23"/>
      <c r="D1047" s="4"/>
      <c r="E1047" s="90"/>
    </row>
    <row r="1048" spans="1:5" s="44" customFormat="1">
      <c r="A1048" s="21"/>
      <c r="B1048" s="23"/>
      <c r="C1048" s="23"/>
      <c r="D1048" s="4"/>
      <c r="E1048" s="90"/>
    </row>
    <row r="1049" spans="1:5" s="44" customFormat="1">
      <c r="A1049" s="21"/>
      <c r="B1049" s="23"/>
      <c r="C1049" s="23"/>
      <c r="D1049" s="4"/>
      <c r="E1049" s="90"/>
    </row>
    <row r="1050" spans="1:5" s="44" customFormat="1">
      <c r="A1050" s="21"/>
      <c r="B1050" s="23"/>
      <c r="C1050" s="23"/>
      <c r="D1050" s="4"/>
      <c r="E1050" s="90"/>
    </row>
    <row r="1051" spans="1:5" s="44" customFormat="1">
      <c r="A1051" s="21"/>
      <c r="B1051" s="147" t="s">
        <v>130</v>
      </c>
      <c r="C1051" s="141" t="s">
        <v>135</v>
      </c>
      <c r="D1051" s="48" t="s">
        <v>270</v>
      </c>
      <c r="E1051" s="159">
        <f>+E1036+E1041+E1046</f>
        <v>0</v>
      </c>
    </row>
    <row r="1052" spans="1:5" s="44" customFormat="1">
      <c r="A1052" s="21"/>
      <c r="B1052" s="23"/>
      <c r="C1052" s="23"/>
      <c r="D1052" s="4"/>
      <c r="E1052" s="90"/>
    </row>
    <row r="1053" spans="1:5" s="44" customFormat="1">
      <c r="A1053" s="21"/>
      <c r="B1053" s="23"/>
      <c r="C1053" s="23"/>
      <c r="D1053" s="4"/>
      <c r="E1053" s="90"/>
    </row>
    <row r="1054" spans="1:5" s="44" customFormat="1">
      <c r="A1054" s="21"/>
      <c r="B1054" s="23"/>
      <c r="C1054" s="23"/>
      <c r="D1054" s="4"/>
      <c r="E1054" s="90"/>
    </row>
    <row r="1055" spans="1:5" s="44" customFormat="1">
      <c r="A1055" s="21"/>
      <c r="B1055" s="23"/>
      <c r="C1055" s="23"/>
      <c r="D1055" s="4"/>
      <c r="E1055" s="25"/>
    </row>
    <row r="1056" spans="1:5">
      <c r="A1056" s="166" t="s">
        <v>271</v>
      </c>
      <c r="B1056" s="36" t="s">
        <v>124</v>
      </c>
      <c r="C1056" s="141" t="s">
        <v>272</v>
      </c>
      <c r="D1056" s="48" t="s">
        <v>273</v>
      </c>
      <c r="E1056" s="25"/>
    </row>
    <row r="1057" spans="1:5">
      <c r="A1057" s="21"/>
      <c r="B1057" s="44" t="s">
        <v>126</v>
      </c>
      <c r="C1057" s="23"/>
      <c r="D1057" s="4" t="s">
        <v>127</v>
      </c>
      <c r="E1057" s="137" t="s">
        <v>119</v>
      </c>
    </row>
    <row r="1058" spans="1:5">
      <c r="A1058" s="21"/>
      <c r="B1058" s="23"/>
      <c r="C1058" s="23"/>
      <c r="E1058" s="90"/>
    </row>
    <row r="1059" spans="1:5">
      <c r="A1059" s="21"/>
      <c r="B1059" s="23"/>
      <c r="C1059" s="23"/>
      <c r="E1059" s="90"/>
    </row>
    <row r="1060" spans="1:5">
      <c r="A1060" s="21"/>
      <c r="B1060" s="23"/>
      <c r="C1060" s="23"/>
      <c r="E1060" s="90"/>
    </row>
    <row r="1061" spans="1:5" s="44" customFormat="1">
      <c r="A1061" s="21"/>
      <c r="B1061" s="23"/>
      <c r="C1061" s="23"/>
      <c r="D1061" s="4"/>
      <c r="E1061" s="132"/>
    </row>
    <row r="1062" spans="1:5" s="44" customFormat="1">
      <c r="A1062" s="21"/>
      <c r="B1062" s="44" t="s">
        <v>128</v>
      </c>
      <c r="C1062" s="23"/>
      <c r="D1062" s="4" t="s">
        <v>129</v>
      </c>
      <c r="E1062" s="137" t="s">
        <v>119</v>
      </c>
    </row>
    <row r="1063" spans="1:5" s="44" customFormat="1">
      <c r="A1063" s="21"/>
      <c r="B1063" s="23"/>
      <c r="C1063" s="23"/>
      <c r="D1063" s="4"/>
      <c r="E1063" s="90"/>
    </row>
    <row r="1064" spans="1:5" s="44" customFormat="1">
      <c r="A1064" s="21"/>
      <c r="B1064" s="23"/>
      <c r="C1064" s="23"/>
      <c r="D1064" s="4"/>
      <c r="E1064" s="90"/>
    </row>
    <row r="1065" spans="1:5" s="44" customFormat="1">
      <c r="A1065" s="21"/>
      <c r="B1065" s="23"/>
      <c r="C1065" s="23"/>
      <c r="D1065" s="4"/>
      <c r="E1065" s="90"/>
    </row>
    <row r="1066" spans="1:5" s="44" customFormat="1">
      <c r="A1066" s="21"/>
      <c r="B1066" s="23"/>
      <c r="C1066" s="23"/>
      <c r="D1066" s="4"/>
      <c r="E1066" s="132"/>
    </row>
    <row r="1067" spans="1:5" s="44" customFormat="1">
      <c r="A1067" s="21"/>
      <c r="B1067" s="44" t="s">
        <v>137</v>
      </c>
      <c r="C1067" s="23"/>
      <c r="D1067" s="4" t="s">
        <v>138</v>
      </c>
      <c r="E1067" s="137" t="s">
        <v>119</v>
      </c>
    </row>
    <row r="1068" spans="1:5" s="44" customFormat="1">
      <c r="A1068" s="21"/>
      <c r="B1068" s="23"/>
      <c r="C1068" s="23"/>
      <c r="D1068" s="4"/>
      <c r="E1068" s="90"/>
    </row>
    <row r="1069" spans="1:5" s="44" customFormat="1">
      <c r="A1069" s="21"/>
      <c r="B1069" s="23"/>
      <c r="C1069" s="23"/>
      <c r="D1069" s="4"/>
      <c r="E1069" s="90"/>
    </row>
    <row r="1070" spans="1:5" s="44" customFormat="1">
      <c r="A1070" s="21"/>
      <c r="B1070" s="23"/>
      <c r="C1070" s="23"/>
      <c r="D1070" s="4"/>
      <c r="E1070" s="90"/>
    </row>
    <row r="1071" spans="1:5" s="44" customFormat="1">
      <c r="A1071" s="21"/>
      <c r="B1071" s="23"/>
      <c r="C1071" s="23"/>
      <c r="D1071" s="4"/>
      <c r="E1071" s="90"/>
    </row>
    <row r="1072" spans="1:5" s="44" customFormat="1">
      <c r="A1072" s="21"/>
      <c r="B1072" s="147" t="s">
        <v>130</v>
      </c>
      <c r="C1072" s="141" t="s">
        <v>272</v>
      </c>
      <c r="D1072" s="48" t="s">
        <v>273</v>
      </c>
      <c r="E1072" s="159">
        <f>+E1057+E1062+E1067</f>
        <v>0</v>
      </c>
    </row>
    <row r="1073" spans="1:5" s="44" customFormat="1">
      <c r="A1073" s="21"/>
      <c r="B1073" s="23"/>
      <c r="C1073" s="23"/>
      <c r="D1073" s="4"/>
      <c r="E1073" s="90"/>
    </row>
    <row r="1074" spans="1:5" s="44" customFormat="1">
      <c r="A1074" s="21"/>
      <c r="B1074" s="23"/>
      <c r="C1074" s="23"/>
      <c r="D1074" s="4"/>
      <c r="E1074" s="90"/>
    </row>
    <row r="1075" spans="1:5" s="44" customFormat="1">
      <c r="A1075" s="21"/>
      <c r="B1075" s="23"/>
      <c r="C1075" s="23"/>
      <c r="D1075" s="4"/>
      <c r="E1075" s="90"/>
    </row>
    <row r="1076" spans="1:5" s="44" customFormat="1">
      <c r="A1076" s="21"/>
      <c r="B1076" s="23"/>
      <c r="C1076" s="23"/>
      <c r="D1076" s="4"/>
      <c r="E1076" s="90"/>
    </row>
    <row r="1077" spans="1:5">
      <c r="A1077" s="139">
        <v>1005</v>
      </c>
      <c r="B1077" s="36" t="s">
        <v>124</v>
      </c>
      <c r="C1077" s="141" t="s">
        <v>144</v>
      </c>
      <c r="D1077" s="48" t="s">
        <v>274</v>
      </c>
      <c r="E1077" s="25"/>
    </row>
    <row r="1078" spans="1:5">
      <c r="A1078" s="21"/>
      <c r="B1078" s="44" t="s">
        <v>126</v>
      </c>
      <c r="C1078" s="23"/>
      <c r="D1078" s="4" t="s">
        <v>127</v>
      </c>
      <c r="E1078" s="137" t="s">
        <v>119</v>
      </c>
    </row>
    <row r="1079" spans="1:5">
      <c r="A1079" s="21"/>
      <c r="B1079" s="23"/>
      <c r="C1079" s="23"/>
      <c r="E1079" s="90"/>
    </row>
    <row r="1080" spans="1:5">
      <c r="A1080" s="21"/>
      <c r="B1080" s="23"/>
      <c r="C1080" s="23"/>
      <c r="E1080" s="90"/>
    </row>
    <row r="1081" spans="1:5">
      <c r="A1081" s="21"/>
      <c r="B1081" s="23"/>
      <c r="C1081" s="23"/>
      <c r="E1081" s="90"/>
    </row>
    <row r="1082" spans="1:5" s="44" customFormat="1">
      <c r="A1082" s="21"/>
      <c r="B1082" s="23"/>
      <c r="C1082" s="23"/>
      <c r="D1082" s="4"/>
      <c r="E1082" s="132"/>
    </row>
    <row r="1083" spans="1:5" s="44" customFormat="1">
      <c r="A1083" s="21"/>
      <c r="B1083" s="44" t="s">
        <v>128</v>
      </c>
      <c r="C1083" s="23"/>
      <c r="D1083" s="4" t="s">
        <v>129</v>
      </c>
      <c r="E1083" s="137" t="s">
        <v>119</v>
      </c>
    </row>
    <row r="1084" spans="1:5" s="44" customFormat="1">
      <c r="A1084" s="21"/>
      <c r="B1084" s="23"/>
      <c r="C1084" s="23"/>
      <c r="D1084" s="4"/>
      <c r="E1084" s="90"/>
    </row>
    <row r="1085" spans="1:5" s="44" customFormat="1">
      <c r="A1085" s="21"/>
      <c r="B1085" s="23"/>
      <c r="C1085" s="23"/>
      <c r="D1085" s="4"/>
      <c r="E1085" s="90"/>
    </row>
    <row r="1086" spans="1:5" s="44" customFormat="1">
      <c r="A1086" s="21"/>
      <c r="B1086" s="23"/>
      <c r="C1086" s="23"/>
      <c r="D1086" s="4"/>
      <c r="E1086" s="90"/>
    </row>
    <row r="1087" spans="1:5" s="44" customFormat="1">
      <c r="A1087" s="21"/>
      <c r="B1087" s="23"/>
      <c r="C1087" s="23"/>
      <c r="D1087" s="4"/>
      <c r="E1087" s="132"/>
    </row>
    <row r="1088" spans="1:5">
      <c r="A1088" s="21"/>
      <c r="B1088" s="44" t="s">
        <v>137</v>
      </c>
      <c r="C1088" s="23"/>
      <c r="D1088" s="4" t="s">
        <v>138</v>
      </c>
      <c r="E1088" s="137" t="s">
        <v>119</v>
      </c>
    </row>
    <row r="1089" spans="1:5">
      <c r="A1089" s="21"/>
      <c r="B1089" s="23"/>
      <c r="C1089" s="23"/>
      <c r="E1089" s="90"/>
    </row>
    <row r="1090" spans="1:5">
      <c r="A1090" s="21"/>
      <c r="B1090" s="23"/>
      <c r="C1090" s="23"/>
      <c r="E1090" s="90"/>
    </row>
    <row r="1091" spans="1:5">
      <c r="A1091" s="21"/>
      <c r="B1091" s="23"/>
      <c r="C1091" s="23"/>
      <c r="E1091" s="90"/>
    </row>
    <row r="1092" spans="1:5">
      <c r="A1092" s="21"/>
      <c r="B1092" s="23"/>
      <c r="C1092" s="23"/>
      <c r="E1092" s="90"/>
    </row>
    <row r="1093" spans="1:5">
      <c r="A1093" s="21"/>
      <c r="B1093" s="147" t="s">
        <v>130</v>
      </c>
      <c r="C1093" s="141" t="s">
        <v>144</v>
      </c>
      <c r="D1093" s="48" t="s">
        <v>274</v>
      </c>
      <c r="E1093" s="159">
        <f>+E1078+E1083+E1088</f>
        <v>0</v>
      </c>
    </row>
    <row r="1094" spans="1:5">
      <c r="A1094" s="21"/>
      <c r="B1094" s="23"/>
      <c r="C1094" s="23"/>
      <c r="E1094" s="90"/>
    </row>
    <row r="1095" spans="1:5">
      <c r="A1095" s="21"/>
      <c r="B1095" s="23"/>
      <c r="C1095" s="23"/>
      <c r="E1095" s="90"/>
    </row>
    <row r="1096" spans="1:5">
      <c r="A1096" s="21"/>
      <c r="B1096" s="23"/>
      <c r="C1096" s="23"/>
      <c r="E1096" s="90"/>
    </row>
    <row r="1097" spans="1:5">
      <c r="A1097" s="21"/>
      <c r="B1097" s="23"/>
      <c r="C1097" s="23"/>
      <c r="E1097" s="90"/>
    </row>
    <row r="1098" spans="1:5">
      <c r="A1098" s="139">
        <v>1006</v>
      </c>
      <c r="B1098" s="36" t="s">
        <v>124</v>
      </c>
      <c r="C1098" s="141" t="s">
        <v>147</v>
      </c>
      <c r="D1098" s="239" t="s">
        <v>275</v>
      </c>
      <c r="E1098" s="239"/>
    </row>
    <row r="1099" spans="1:5">
      <c r="A1099" s="21"/>
      <c r="B1099" s="44" t="s">
        <v>126</v>
      </c>
      <c r="C1099" s="23"/>
      <c r="D1099" s="4" t="s">
        <v>127</v>
      </c>
      <c r="E1099" s="137" t="s">
        <v>119</v>
      </c>
    </row>
    <row r="1100" spans="1:5">
      <c r="A1100" s="21"/>
      <c r="B1100" s="23"/>
      <c r="C1100" s="23"/>
      <c r="E1100" s="90"/>
    </row>
    <row r="1101" spans="1:5">
      <c r="A1101" s="21"/>
      <c r="B1101" s="23"/>
      <c r="C1101" s="23"/>
      <c r="E1101" s="90"/>
    </row>
    <row r="1102" spans="1:5">
      <c r="A1102" s="21"/>
      <c r="B1102" s="23"/>
      <c r="C1102" s="23"/>
      <c r="E1102" s="90"/>
    </row>
    <row r="1103" spans="1:5">
      <c r="A1103" s="21"/>
      <c r="B1103" s="23"/>
      <c r="C1103" s="23"/>
      <c r="E1103" s="132"/>
    </row>
    <row r="1104" spans="1:5">
      <c r="A1104" s="21"/>
      <c r="B1104" s="44" t="s">
        <v>128</v>
      </c>
      <c r="C1104" s="23"/>
      <c r="D1104" s="4" t="s">
        <v>129</v>
      </c>
      <c r="E1104" s="137" t="s">
        <v>119</v>
      </c>
    </row>
    <row r="1105" spans="1:5">
      <c r="A1105" s="21"/>
      <c r="B1105" s="23"/>
      <c r="C1105" s="23"/>
      <c r="E1105" s="90"/>
    </row>
    <row r="1106" spans="1:5">
      <c r="A1106" s="21"/>
      <c r="B1106" s="23"/>
      <c r="C1106" s="23"/>
      <c r="E1106" s="90"/>
    </row>
    <row r="1107" spans="1:5">
      <c r="A1107" s="21"/>
      <c r="B1107" s="23"/>
      <c r="C1107" s="23"/>
      <c r="E1107" s="90"/>
    </row>
    <row r="1108" spans="1:5">
      <c r="A1108" s="21"/>
      <c r="B1108" s="23"/>
      <c r="C1108" s="23"/>
      <c r="E1108" s="132"/>
    </row>
    <row r="1109" spans="1:5">
      <c r="A1109" s="21"/>
      <c r="B1109" s="44" t="s">
        <v>137</v>
      </c>
      <c r="C1109" s="23"/>
      <c r="D1109" s="4" t="s">
        <v>138</v>
      </c>
      <c r="E1109" s="137" t="s">
        <v>119</v>
      </c>
    </row>
    <row r="1110" spans="1:5">
      <c r="A1110" s="21"/>
      <c r="B1110" s="23"/>
      <c r="C1110" s="23"/>
      <c r="E1110" s="90"/>
    </row>
    <row r="1111" spans="1:5">
      <c r="A1111" s="21"/>
      <c r="B1111" s="23"/>
      <c r="C1111" s="23"/>
      <c r="E1111" s="90"/>
    </row>
    <row r="1112" spans="1:5">
      <c r="A1112" s="21"/>
      <c r="B1112" s="23"/>
      <c r="C1112" s="23"/>
      <c r="E1112" s="90"/>
    </row>
    <row r="1113" spans="1:5">
      <c r="A1113" s="21"/>
      <c r="B1113" s="23"/>
      <c r="C1113" s="23"/>
      <c r="E1113" s="90"/>
    </row>
    <row r="1114" spans="1:5" ht="41.4">
      <c r="A1114" s="21"/>
      <c r="B1114" s="147" t="s">
        <v>130</v>
      </c>
      <c r="C1114" s="141" t="s">
        <v>147</v>
      </c>
      <c r="D1114" s="48" t="s">
        <v>276</v>
      </c>
      <c r="E1114" s="159">
        <f>+E1099+E1104+E1109</f>
        <v>0</v>
      </c>
    </row>
    <row r="1115" spans="1:5">
      <c r="A1115" s="21"/>
      <c r="B1115" s="23"/>
      <c r="C1115" s="23"/>
      <c r="E1115" s="90"/>
    </row>
    <row r="1116" spans="1:5">
      <c r="A1116" s="21"/>
      <c r="B1116" s="23"/>
      <c r="C1116" s="23"/>
      <c r="E1116" s="90"/>
    </row>
    <row r="1117" spans="1:5">
      <c r="A1117" s="21"/>
      <c r="B1117" s="23"/>
      <c r="C1117" s="23"/>
      <c r="E1117" s="90"/>
    </row>
    <row r="1118" spans="1:5">
      <c r="A1118" s="21"/>
      <c r="B1118" s="23"/>
      <c r="C1118" s="23"/>
      <c r="E1118" s="132"/>
    </row>
    <row r="1119" spans="1:5">
      <c r="A1119" s="237"/>
      <c r="B1119" s="238"/>
      <c r="C1119" s="176"/>
      <c r="D1119" s="177"/>
      <c r="E1119" s="182"/>
    </row>
    <row r="1120" spans="1:5">
      <c r="A1120" s="233" t="s">
        <v>277</v>
      </c>
      <c r="B1120" s="234"/>
      <c r="C1120" s="234"/>
      <c r="D1120" s="140" t="s">
        <v>265</v>
      </c>
      <c r="E1120" s="108">
        <f>+E1114+E1093+E1072+E1051+E1030+E1009</f>
        <v>0</v>
      </c>
    </row>
    <row r="1121" spans="1:5">
      <c r="A1121" s="38"/>
      <c r="B1121" s="141"/>
      <c r="C1121" s="23"/>
      <c r="D1121" s="48"/>
      <c r="E1121" s="125"/>
    </row>
    <row r="1122" spans="1:5">
      <c r="A1122" s="38"/>
      <c r="B1122" s="141"/>
      <c r="C1122" s="23"/>
      <c r="D1122" s="48"/>
      <c r="E1122" s="125"/>
    </row>
    <row r="1123" spans="1:5">
      <c r="A1123" s="38"/>
      <c r="B1123" s="141"/>
      <c r="C1123" s="23"/>
      <c r="D1123" s="48"/>
      <c r="E1123" s="125"/>
    </row>
    <row r="1124" spans="1:5">
      <c r="A1124" s="92"/>
      <c r="B1124" s="148"/>
      <c r="C1124" s="148"/>
      <c r="D1124" s="143"/>
      <c r="E1124" s="144"/>
    </row>
    <row r="1125" spans="1:5">
      <c r="A1125" s="21"/>
      <c r="B1125" s="23"/>
      <c r="C1125" s="23"/>
      <c r="E1125" s="25"/>
    </row>
    <row r="1126" spans="1:5" ht="14.4" thickBot="1">
      <c r="A1126" s="235" t="s">
        <v>120</v>
      </c>
      <c r="B1126" s="236"/>
      <c r="C1126" s="164" t="s">
        <v>162</v>
      </c>
      <c r="D1126" s="152" t="s">
        <v>278</v>
      </c>
      <c r="E1126" s="100"/>
    </row>
    <row r="1127" spans="1:5" ht="14.4" thickTop="1">
      <c r="A1127" s="21"/>
      <c r="B1127" s="23"/>
      <c r="C1127" s="23"/>
      <c r="D1127" s="48"/>
      <c r="E1127" s="108"/>
    </row>
    <row r="1128" spans="1:5">
      <c r="A1128" s="139">
        <v>1101</v>
      </c>
      <c r="B1128" s="36" t="s">
        <v>124</v>
      </c>
      <c r="C1128" s="141" t="s">
        <v>121</v>
      </c>
      <c r="D1128" s="48" t="s">
        <v>279</v>
      </c>
      <c r="E1128" s="25"/>
    </row>
    <row r="1129" spans="1:5">
      <c r="A1129" s="21"/>
      <c r="B1129" s="44" t="s">
        <v>126</v>
      </c>
      <c r="C1129" s="23"/>
      <c r="D1129" s="4" t="s">
        <v>127</v>
      </c>
      <c r="E1129" s="137" t="s">
        <v>119</v>
      </c>
    </row>
    <row r="1130" spans="1:5">
      <c r="A1130" s="21"/>
      <c r="B1130" s="23"/>
      <c r="C1130" s="23"/>
      <c r="E1130" s="90"/>
    </row>
    <row r="1131" spans="1:5">
      <c r="A1131" s="21"/>
      <c r="B1131" s="23"/>
      <c r="C1131" s="23"/>
      <c r="E1131" s="90"/>
    </row>
    <row r="1132" spans="1:5">
      <c r="A1132" s="21"/>
      <c r="B1132" s="23"/>
      <c r="C1132" s="23"/>
      <c r="E1132" s="90"/>
    </row>
    <row r="1133" spans="1:5">
      <c r="A1133" s="21"/>
      <c r="B1133" s="23"/>
      <c r="C1133" s="23"/>
      <c r="E1133" s="132"/>
    </row>
    <row r="1134" spans="1:5">
      <c r="A1134" s="21"/>
      <c r="B1134" s="44" t="s">
        <v>128</v>
      </c>
      <c r="C1134" s="23"/>
      <c r="D1134" s="4" t="s">
        <v>129</v>
      </c>
      <c r="E1134" s="137" t="s">
        <v>119</v>
      </c>
    </row>
    <row r="1135" spans="1:5">
      <c r="A1135" s="21"/>
      <c r="B1135" s="23"/>
      <c r="C1135" s="23"/>
      <c r="E1135" s="90"/>
    </row>
    <row r="1136" spans="1:5">
      <c r="A1136" s="21"/>
      <c r="B1136" s="23"/>
      <c r="C1136" s="23"/>
      <c r="E1136" s="90"/>
    </row>
    <row r="1137" spans="1:5">
      <c r="A1137" s="21"/>
      <c r="B1137" s="23"/>
      <c r="C1137" s="23"/>
      <c r="E1137" s="90"/>
    </row>
    <row r="1138" spans="1:5">
      <c r="A1138" s="21"/>
      <c r="B1138" s="23"/>
      <c r="C1138" s="23"/>
      <c r="E1138" s="132"/>
    </row>
    <row r="1139" spans="1:5">
      <c r="A1139" s="21"/>
      <c r="B1139" s="44" t="s">
        <v>137</v>
      </c>
      <c r="C1139" s="23"/>
      <c r="D1139" s="4" t="s">
        <v>138</v>
      </c>
      <c r="E1139" s="137" t="s">
        <v>119</v>
      </c>
    </row>
    <row r="1140" spans="1:5">
      <c r="A1140" s="21"/>
      <c r="B1140" s="23"/>
      <c r="C1140" s="23"/>
      <c r="E1140" s="90"/>
    </row>
    <row r="1141" spans="1:5">
      <c r="A1141" s="21"/>
      <c r="B1141" s="23"/>
      <c r="C1141" s="23"/>
      <c r="E1141" s="90"/>
    </row>
    <row r="1142" spans="1:5">
      <c r="A1142" s="21"/>
      <c r="B1142" s="23"/>
      <c r="C1142" s="23"/>
      <c r="E1142" s="90"/>
    </row>
    <row r="1143" spans="1:5">
      <c r="A1143" s="21"/>
      <c r="B1143" s="23"/>
      <c r="C1143" s="23"/>
      <c r="E1143" s="90"/>
    </row>
    <row r="1144" spans="1:5">
      <c r="A1144" s="21"/>
      <c r="B1144" s="147" t="s">
        <v>130</v>
      </c>
      <c r="C1144" s="141" t="s">
        <v>121</v>
      </c>
      <c r="D1144" s="48" t="s">
        <v>279</v>
      </c>
      <c r="E1144" s="159">
        <f>+E1129+E1134+E1139</f>
        <v>0</v>
      </c>
    </row>
    <row r="1145" spans="1:5">
      <c r="A1145" s="21"/>
      <c r="B1145" s="147"/>
      <c r="C1145" s="141"/>
      <c r="D1145" s="48"/>
      <c r="E1145" s="90"/>
    </row>
    <row r="1146" spans="1:5">
      <c r="A1146" s="21"/>
      <c r="B1146" s="23"/>
      <c r="C1146" s="23"/>
      <c r="E1146" s="90"/>
    </row>
    <row r="1147" spans="1:5">
      <c r="A1147" s="21"/>
      <c r="B1147" s="23"/>
      <c r="C1147" s="23"/>
      <c r="E1147" s="90"/>
    </row>
    <row r="1148" spans="1:5">
      <c r="A1148" s="21"/>
      <c r="B1148" s="23"/>
      <c r="C1148" s="23"/>
      <c r="E1148" s="132"/>
    </row>
    <row r="1149" spans="1:5">
      <c r="A1149" s="139">
        <v>1102</v>
      </c>
      <c r="B1149" s="36" t="s">
        <v>124</v>
      </c>
      <c r="C1149" s="141" t="s">
        <v>132</v>
      </c>
      <c r="D1149" s="48" t="s">
        <v>280</v>
      </c>
      <c r="E1149" s="25"/>
    </row>
    <row r="1150" spans="1:5" s="150" customFormat="1">
      <c r="A1150" s="21"/>
      <c r="B1150" s="44" t="s">
        <v>126</v>
      </c>
      <c r="C1150" s="23"/>
      <c r="D1150" s="4" t="s">
        <v>127</v>
      </c>
      <c r="E1150" s="137" t="s">
        <v>119</v>
      </c>
    </row>
    <row r="1151" spans="1:5" s="150" customFormat="1">
      <c r="A1151" s="21"/>
      <c r="B1151" s="23"/>
      <c r="C1151" s="23"/>
      <c r="D1151" s="4"/>
      <c r="E1151" s="90"/>
    </row>
    <row r="1152" spans="1:5" s="150" customFormat="1">
      <c r="A1152" s="21"/>
      <c r="B1152" s="23"/>
      <c r="C1152" s="23"/>
      <c r="D1152" s="4"/>
      <c r="E1152" s="90"/>
    </row>
    <row r="1153" spans="1:5" s="150" customFormat="1">
      <c r="A1153" s="21"/>
      <c r="B1153" s="23"/>
      <c r="C1153" s="23"/>
      <c r="D1153" s="4"/>
      <c r="E1153" s="90"/>
    </row>
    <row r="1154" spans="1:5" s="167" customFormat="1">
      <c r="A1154" s="21"/>
      <c r="B1154" s="23"/>
      <c r="C1154" s="23"/>
      <c r="D1154" s="4"/>
      <c r="E1154" s="132"/>
    </row>
    <row r="1155" spans="1:5">
      <c r="A1155" s="21"/>
      <c r="B1155" s="44" t="s">
        <v>128</v>
      </c>
      <c r="C1155" s="23"/>
      <c r="D1155" s="4" t="s">
        <v>129</v>
      </c>
      <c r="E1155" s="137" t="s">
        <v>119</v>
      </c>
    </row>
    <row r="1156" spans="1:5">
      <c r="A1156" s="21"/>
      <c r="B1156" s="23"/>
      <c r="C1156" s="23"/>
      <c r="E1156" s="90"/>
    </row>
    <row r="1157" spans="1:5">
      <c r="A1157" s="21"/>
      <c r="B1157" s="23"/>
      <c r="C1157" s="23"/>
      <c r="E1157" s="90"/>
    </row>
    <row r="1158" spans="1:5">
      <c r="A1158" s="21"/>
      <c r="B1158" s="23"/>
      <c r="C1158" s="23"/>
      <c r="E1158" s="90"/>
    </row>
    <row r="1159" spans="1:5" s="44" customFormat="1">
      <c r="A1159" s="92"/>
      <c r="B1159" s="148"/>
      <c r="C1159" s="148"/>
      <c r="D1159" s="66"/>
      <c r="E1159" s="153"/>
    </row>
    <row r="1160" spans="1:5" s="44" customFormat="1">
      <c r="A1160" s="21"/>
      <c r="B1160" s="44" t="s">
        <v>137</v>
      </c>
      <c r="C1160" s="23"/>
      <c r="D1160" s="4" t="s">
        <v>138</v>
      </c>
      <c r="E1160" s="137" t="s">
        <v>119</v>
      </c>
    </row>
    <row r="1161" spans="1:5" s="44" customFormat="1">
      <c r="A1161" s="21"/>
      <c r="B1161" s="23"/>
      <c r="C1161" s="23"/>
      <c r="D1161" s="4"/>
      <c r="E1161" s="90"/>
    </row>
    <row r="1162" spans="1:5" s="44" customFormat="1">
      <c r="A1162" s="21"/>
      <c r="B1162" s="23"/>
      <c r="C1162" s="23"/>
      <c r="D1162" s="4"/>
      <c r="E1162" s="90"/>
    </row>
    <row r="1163" spans="1:5" s="44" customFormat="1">
      <c r="A1163" s="21"/>
      <c r="B1163" s="23"/>
      <c r="C1163" s="23"/>
      <c r="D1163" s="4"/>
      <c r="E1163" s="90"/>
    </row>
    <row r="1164" spans="1:5" s="44" customFormat="1">
      <c r="A1164" s="21"/>
      <c r="B1164" s="23"/>
      <c r="C1164" s="23"/>
      <c r="D1164" s="4"/>
      <c r="E1164" s="90"/>
    </row>
    <row r="1165" spans="1:5" s="44" customFormat="1">
      <c r="A1165" s="21"/>
      <c r="B1165" s="147" t="s">
        <v>130</v>
      </c>
      <c r="C1165" s="141" t="s">
        <v>132</v>
      </c>
      <c r="D1165" s="48" t="s">
        <v>280</v>
      </c>
      <c r="E1165" s="159">
        <f>+E1150+E1155+E1160</f>
        <v>0</v>
      </c>
    </row>
    <row r="1166" spans="1:5" s="44" customFormat="1">
      <c r="A1166" s="21"/>
      <c r="B1166" s="147"/>
      <c r="C1166" s="141"/>
      <c r="D1166" s="48"/>
      <c r="E1166" s="90"/>
    </row>
    <row r="1167" spans="1:5" s="44" customFormat="1">
      <c r="A1167" s="21"/>
      <c r="B1167" s="23"/>
      <c r="C1167" s="23"/>
      <c r="D1167" s="4"/>
      <c r="E1167" s="90"/>
    </row>
    <row r="1168" spans="1:5" s="44" customFormat="1">
      <c r="A1168" s="21"/>
      <c r="B1168" s="23"/>
      <c r="C1168" s="23"/>
      <c r="D1168" s="4"/>
      <c r="E1168" s="90"/>
    </row>
    <row r="1169" spans="1:5">
      <c r="A1169" s="21"/>
      <c r="B1169" s="23"/>
      <c r="C1169" s="23"/>
      <c r="E1169" s="132"/>
    </row>
    <row r="1170" spans="1:5">
      <c r="A1170" s="139">
        <v>1103</v>
      </c>
      <c r="B1170" s="36" t="s">
        <v>124</v>
      </c>
      <c r="C1170" s="141" t="s">
        <v>135</v>
      </c>
      <c r="D1170" s="239" t="s">
        <v>281</v>
      </c>
      <c r="E1170" s="239"/>
    </row>
    <row r="1171" spans="1:5">
      <c r="A1171" s="21"/>
      <c r="B1171" s="44" t="s">
        <v>126</v>
      </c>
      <c r="C1171" s="23"/>
      <c r="D1171" s="4" t="s">
        <v>127</v>
      </c>
      <c r="E1171" s="137" t="s">
        <v>119</v>
      </c>
    </row>
    <row r="1172" spans="1:5">
      <c r="A1172" s="21"/>
      <c r="B1172" s="23"/>
      <c r="C1172" s="23"/>
      <c r="E1172" s="90"/>
    </row>
    <row r="1173" spans="1:5">
      <c r="A1173" s="21"/>
      <c r="B1173" s="23"/>
      <c r="C1173" s="23"/>
      <c r="E1173" s="90"/>
    </row>
    <row r="1174" spans="1:5" s="44" customFormat="1">
      <c r="A1174" s="21"/>
      <c r="B1174" s="23"/>
      <c r="C1174" s="23"/>
      <c r="D1174" s="4"/>
      <c r="E1174" s="90"/>
    </row>
    <row r="1175" spans="1:5" s="44" customFormat="1">
      <c r="A1175" s="21"/>
      <c r="B1175" s="23"/>
      <c r="C1175" s="23"/>
      <c r="D1175" s="4"/>
      <c r="E1175" s="132"/>
    </row>
    <row r="1176" spans="1:5" s="44" customFormat="1">
      <c r="A1176" s="21"/>
      <c r="B1176" s="44" t="s">
        <v>128</v>
      </c>
      <c r="C1176" s="23"/>
      <c r="D1176" s="4" t="s">
        <v>129</v>
      </c>
      <c r="E1176" s="137" t="s">
        <v>119</v>
      </c>
    </row>
    <row r="1177" spans="1:5" s="44" customFormat="1">
      <c r="A1177" s="21"/>
      <c r="B1177" s="23"/>
      <c r="C1177" s="23"/>
      <c r="D1177" s="4"/>
      <c r="E1177" s="90"/>
    </row>
    <row r="1178" spans="1:5" s="44" customFormat="1">
      <c r="A1178" s="21"/>
      <c r="B1178" s="23"/>
      <c r="C1178" s="23"/>
      <c r="D1178" s="4"/>
      <c r="E1178" s="90"/>
    </row>
    <row r="1179" spans="1:5" s="44" customFormat="1">
      <c r="A1179" s="21"/>
      <c r="B1179" s="23"/>
      <c r="C1179" s="23"/>
      <c r="D1179" s="4"/>
      <c r="E1179" s="90"/>
    </row>
    <row r="1180" spans="1:5" s="44" customFormat="1">
      <c r="A1180" s="92"/>
      <c r="B1180" s="148"/>
      <c r="C1180" s="148"/>
      <c r="D1180" s="66"/>
      <c r="E1180" s="153"/>
    </row>
    <row r="1181" spans="1:5" s="44" customFormat="1">
      <c r="A1181" s="21"/>
      <c r="B1181" s="44" t="s">
        <v>137</v>
      </c>
      <c r="C1181" s="23"/>
      <c r="D1181" s="4" t="s">
        <v>138</v>
      </c>
      <c r="E1181" s="137" t="s">
        <v>119</v>
      </c>
    </row>
    <row r="1182" spans="1:5" s="44" customFormat="1">
      <c r="A1182" s="21"/>
      <c r="B1182" s="23"/>
      <c r="C1182" s="23"/>
      <c r="D1182" s="4"/>
      <c r="E1182" s="90"/>
    </row>
    <row r="1183" spans="1:5" s="44" customFormat="1">
      <c r="A1183" s="21"/>
      <c r="B1183" s="23"/>
      <c r="C1183" s="23"/>
      <c r="D1183" s="4"/>
      <c r="E1183" s="90"/>
    </row>
    <row r="1184" spans="1:5" s="44" customFormat="1">
      <c r="A1184" s="21"/>
      <c r="B1184" s="23"/>
      <c r="C1184" s="23"/>
      <c r="D1184" s="4"/>
      <c r="E1184" s="90"/>
    </row>
    <row r="1185" spans="1:5" s="44" customFormat="1">
      <c r="A1185" s="21"/>
      <c r="B1185" s="23"/>
      <c r="C1185" s="23"/>
      <c r="D1185" s="4"/>
      <c r="E1185" s="90"/>
    </row>
    <row r="1186" spans="1:5" s="44" customFormat="1" ht="41.4">
      <c r="A1186" s="21"/>
      <c r="B1186" s="147" t="s">
        <v>130</v>
      </c>
      <c r="C1186" s="141" t="s">
        <v>135</v>
      </c>
      <c r="D1186" s="48" t="s">
        <v>282</v>
      </c>
      <c r="E1186" s="159">
        <f>+E1171+E1176+E1181</f>
        <v>0</v>
      </c>
    </row>
    <row r="1187" spans="1:5" s="44" customFormat="1">
      <c r="A1187" s="21"/>
      <c r="B1187" s="147"/>
      <c r="C1187" s="141"/>
      <c r="D1187" s="48"/>
      <c r="E1187" s="90"/>
    </row>
    <row r="1188" spans="1:5" s="44" customFormat="1">
      <c r="A1188" s="21"/>
      <c r="B1188" s="23"/>
      <c r="C1188" s="23"/>
      <c r="D1188" s="4"/>
      <c r="E1188" s="90"/>
    </row>
    <row r="1189" spans="1:5" s="44" customFormat="1">
      <c r="A1189" s="21"/>
      <c r="B1189" s="23"/>
      <c r="C1189" s="23"/>
      <c r="D1189" s="4"/>
      <c r="E1189" s="90"/>
    </row>
    <row r="1190" spans="1:5">
      <c r="A1190" s="21"/>
      <c r="B1190" s="23"/>
      <c r="C1190" s="23"/>
      <c r="E1190" s="132"/>
    </row>
    <row r="1191" spans="1:5">
      <c r="A1191" s="237"/>
      <c r="B1191" s="238"/>
      <c r="C1191" s="176"/>
      <c r="D1191" s="177"/>
      <c r="E1191" s="182"/>
    </row>
    <row r="1192" spans="1:5">
      <c r="A1192" s="233" t="s">
        <v>283</v>
      </c>
      <c r="B1192" s="234"/>
      <c r="C1192" s="234"/>
      <c r="D1192" s="140" t="s">
        <v>278</v>
      </c>
      <c r="E1192" s="108">
        <f>+E1186+E1165+E1144</f>
        <v>0</v>
      </c>
    </row>
    <row r="1193" spans="1:5">
      <c r="A1193" s="38"/>
      <c r="B1193" s="141"/>
      <c r="C1193" s="23"/>
      <c r="D1193" s="48"/>
      <c r="E1193" s="125"/>
    </row>
    <row r="1194" spans="1:5">
      <c r="A1194" s="38"/>
      <c r="B1194" s="141"/>
      <c r="C1194" s="23"/>
      <c r="D1194" s="48"/>
      <c r="E1194" s="125"/>
    </row>
    <row r="1195" spans="1:5" s="44" customFormat="1">
      <c r="A1195" s="38"/>
      <c r="B1195" s="141"/>
      <c r="C1195" s="23"/>
      <c r="D1195" s="48"/>
      <c r="E1195" s="125"/>
    </row>
    <row r="1196" spans="1:5" s="44" customFormat="1">
      <c r="A1196" s="92"/>
      <c r="B1196" s="148"/>
      <c r="C1196" s="148"/>
      <c r="D1196" s="143"/>
      <c r="E1196" s="144"/>
    </row>
    <row r="1197" spans="1:5" s="44" customFormat="1">
      <c r="A1197" s="21"/>
      <c r="B1197" s="23"/>
      <c r="C1197" s="23"/>
      <c r="D1197" s="4"/>
      <c r="E1197" s="25"/>
    </row>
    <row r="1198" spans="1:5" s="44" customFormat="1" ht="14.4" thickBot="1">
      <c r="A1198" s="235" t="s">
        <v>120</v>
      </c>
      <c r="B1198" s="236"/>
      <c r="C1198" s="164" t="s">
        <v>284</v>
      </c>
      <c r="D1198" s="152" t="s">
        <v>285</v>
      </c>
      <c r="E1198" s="100"/>
    </row>
    <row r="1199" spans="1:5" s="44" customFormat="1" ht="14.4" thickTop="1">
      <c r="A1199" s="21"/>
      <c r="B1199" s="23"/>
      <c r="C1199" s="23"/>
      <c r="D1199" s="4"/>
      <c r="E1199" s="25"/>
    </row>
    <row r="1200" spans="1:5" s="44" customFormat="1" ht="27.6">
      <c r="A1200" s="139">
        <v>1201</v>
      </c>
      <c r="B1200" s="36" t="s">
        <v>124</v>
      </c>
      <c r="C1200" s="141" t="s">
        <v>121</v>
      </c>
      <c r="D1200" s="48" t="s">
        <v>286</v>
      </c>
      <c r="E1200" s="25"/>
    </row>
    <row r="1201" spans="1:5" s="44" customFormat="1">
      <c r="A1201" s="21"/>
      <c r="B1201" s="44" t="s">
        <v>126</v>
      </c>
      <c r="C1201" s="23"/>
      <c r="D1201" s="4" t="s">
        <v>127</v>
      </c>
      <c r="E1201" s="137" t="s">
        <v>119</v>
      </c>
    </row>
    <row r="1202" spans="1:5" s="44" customFormat="1">
      <c r="A1202" s="21"/>
      <c r="B1202" s="23"/>
      <c r="C1202" s="23"/>
      <c r="D1202" s="4"/>
      <c r="E1202" s="90"/>
    </row>
    <row r="1203" spans="1:5" s="44" customFormat="1">
      <c r="A1203" s="21"/>
      <c r="B1203" s="23"/>
      <c r="C1203" s="23"/>
      <c r="D1203" s="4"/>
      <c r="E1203" s="90"/>
    </row>
    <row r="1204" spans="1:5" s="44" customFormat="1">
      <c r="A1204" s="21"/>
      <c r="B1204" s="23"/>
      <c r="C1204" s="23"/>
      <c r="D1204" s="4"/>
      <c r="E1204" s="90"/>
    </row>
    <row r="1205" spans="1:5" s="44" customFormat="1">
      <c r="A1205" s="21"/>
      <c r="B1205" s="23"/>
      <c r="C1205" s="23"/>
      <c r="D1205" s="4"/>
      <c r="E1205" s="132"/>
    </row>
    <row r="1206" spans="1:5" s="44" customFormat="1">
      <c r="A1206" s="21"/>
      <c r="B1206" s="44" t="s">
        <v>128</v>
      </c>
      <c r="C1206" s="23"/>
      <c r="D1206" s="4" t="s">
        <v>129</v>
      </c>
      <c r="E1206" s="137" t="s">
        <v>119</v>
      </c>
    </row>
    <row r="1207" spans="1:5" s="44" customFormat="1">
      <c r="A1207" s="21"/>
      <c r="B1207" s="23"/>
      <c r="C1207" s="23"/>
      <c r="D1207" s="4"/>
      <c r="E1207" s="90"/>
    </row>
    <row r="1208" spans="1:5" s="44" customFormat="1">
      <c r="A1208" s="21"/>
      <c r="B1208" s="23"/>
      <c r="C1208" s="23"/>
      <c r="D1208" s="4"/>
      <c r="E1208" s="90"/>
    </row>
    <row r="1209" spans="1:5" s="44" customFormat="1">
      <c r="A1209" s="21"/>
      <c r="B1209" s="23"/>
      <c r="C1209" s="23"/>
      <c r="D1209" s="4"/>
      <c r="E1209" s="90"/>
    </row>
    <row r="1210" spans="1:5" s="44" customFormat="1">
      <c r="A1210" s="21"/>
      <c r="B1210" s="23"/>
      <c r="C1210" s="23"/>
      <c r="D1210" s="4"/>
      <c r="E1210" s="90"/>
    </row>
    <row r="1211" spans="1:5" s="44" customFormat="1">
      <c r="A1211" s="21"/>
      <c r="B1211" s="44" t="s">
        <v>137</v>
      </c>
      <c r="C1211" s="23"/>
      <c r="D1211" s="4" t="s">
        <v>138</v>
      </c>
      <c r="E1211" s="137" t="s">
        <v>119</v>
      </c>
    </row>
    <row r="1212" spans="1:5" s="44" customFormat="1">
      <c r="A1212" s="21"/>
      <c r="B1212" s="23"/>
      <c r="C1212" s="23"/>
      <c r="D1212" s="4"/>
      <c r="E1212" s="90"/>
    </row>
    <row r="1213" spans="1:5" s="44" customFormat="1">
      <c r="A1213" s="21"/>
      <c r="B1213" s="23"/>
      <c r="C1213" s="23"/>
      <c r="D1213" s="4"/>
      <c r="E1213" s="90"/>
    </row>
    <row r="1214" spans="1:5" s="44" customFormat="1">
      <c r="A1214" s="21"/>
      <c r="B1214" s="23"/>
      <c r="C1214" s="23"/>
      <c r="D1214" s="4"/>
      <c r="E1214" s="90"/>
    </row>
    <row r="1215" spans="1:5" s="44" customFormat="1">
      <c r="A1215" s="21"/>
      <c r="B1215" s="23"/>
      <c r="C1215" s="23"/>
      <c r="D1215" s="4"/>
      <c r="E1215" s="90"/>
    </row>
    <row r="1216" spans="1:5" s="44" customFormat="1" ht="27.6">
      <c r="A1216" s="21"/>
      <c r="B1216" s="147" t="s">
        <v>130</v>
      </c>
      <c r="C1216" s="141" t="s">
        <v>121</v>
      </c>
      <c r="D1216" s="48" t="s">
        <v>286</v>
      </c>
      <c r="E1216" s="159">
        <f>+E1201+E1206+E1211</f>
        <v>0</v>
      </c>
    </row>
    <row r="1217" spans="1:5" s="44" customFormat="1">
      <c r="A1217" s="21"/>
      <c r="B1217" s="23"/>
      <c r="C1217" s="23"/>
      <c r="D1217" s="4"/>
      <c r="E1217" s="90"/>
    </row>
    <row r="1218" spans="1:5" s="44" customFormat="1">
      <c r="A1218" s="21"/>
      <c r="B1218" s="23"/>
      <c r="C1218" s="23"/>
      <c r="D1218" s="4"/>
      <c r="E1218" s="90"/>
    </row>
    <row r="1219" spans="1:5" s="44" customFormat="1">
      <c r="A1219" s="21"/>
      <c r="B1219" s="23"/>
      <c r="C1219" s="23"/>
      <c r="D1219" s="4"/>
      <c r="E1219" s="90"/>
    </row>
    <row r="1220" spans="1:5" s="44" customFormat="1">
      <c r="A1220" s="21"/>
      <c r="B1220" s="23"/>
      <c r="C1220" s="23"/>
      <c r="D1220" s="4"/>
      <c r="E1220" s="25"/>
    </row>
    <row r="1221" spans="1:5" s="44" customFormat="1">
      <c r="A1221" s="139">
        <v>1202</v>
      </c>
      <c r="B1221" s="36" t="s">
        <v>124</v>
      </c>
      <c r="C1221" s="141" t="s">
        <v>132</v>
      </c>
      <c r="D1221" s="48" t="s">
        <v>287</v>
      </c>
      <c r="E1221" s="25"/>
    </row>
    <row r="1222" spans="1:5" s="44" customFormat="1">
      <c r="A1222" s="21"/>
      <c r="B1222" s="44" t="s">
        <v>126</v>
      </c>
      <c r="C1222" s="23"/>
      <c r="D1222" s="4" t="s">
        <v>127</v>
      </c>
      <c r="E1222" s="137" t="s">
        <v>119</v>
      </c>
    </row>
    <row r="1223" spans="1:5" s="44" customFormat="1">
      <c r="A1223" s="21"/>
      <c r="B1223" s="23"/>
      <c r="C1223" s="23"/>
      <c r="D1223" s="4"/>
      <c r="E1223" s="90"/>
    </row>
    <row r="1224" spans="1:5" s="44" customFormat="1">
      <c r="A1224" s="21"/>
      <c r="B1224" s="23"/>
      <c r="C1224" s="23"/>
      <c r="D1224" s="4"/>
      <c r="E1224" s="90"/>
    </row>
    <row r="1225" spans="1:5" s="44" customFormat="1">
      <c r="A1225" s="21"/>
      <c r="B1225" s="23"/>
      <c r="C1225" s="23"/>
      <c r="D1225" s="4"/>
      <c r="E1225" s="90"/>
    </row>
    <row r="1226" spans="1:5" s="44" customFormat="1">
      <c r="A1226" s="21"/>
      <c r="B1226" s="23"/>
      <c r="C1226" s="23"/>
      <c r="D1226" s="4"/>
      <c r="E1226" s="132"/>
    </row>
    <row r="1227" spans="1:5" s="44" customFormat="1">
      <c r="A1227" s="21"/>
      <c r="B1227" s="44" t="s">
        <v>128</v>
      </c>
      <c r="C1227" s="23"/>
      <c r="D1227" s="4" t="s">
        <v>129</v>
      </c>
      <c r="E1227" s="137" t="s">
        <v>119</v>
      </c>
    </row>
    <row r="1228" spans="1:5" s="44" customFormat="1">
      <c r="A1228" s="21"/>
      <c r="B1228" s="23"/>
      <c r="C1228" s="23"/>
      <c r="D1228" s="4"/>
      <c r="E1228" s="90"/>
    </row>
    <row r="1229" spans="1:5" s="44" customFormat="1">
      <c r="A1229" s="21"/>
      <c r="B1229" s="23"/>
      <c r="C1229" s="23"/>
      <c r="D1229" s="4"/>
      <c r="E1229" s="90"/>
    </row>
    <row r="1230" spans="1:5" s="44" customFormat="1">
      <c r="A1230" s="21"/>
      <c r="B1230" s="23"/>
      <c r="C1230" s="23"/>
      <c r="D1230" s="4"/>
      <c r="E1230" s="90"/>
    </row>
    <row r="1231" spans="1:5" s="44" customFormat="1">
      <c r="A1231" s="92"/>
      <c r="B1231" s="148"/>
      <c r="C1231" s="148"/>
      <c r="D1231" s="66"/>
      <c r="E1231" s="153"/>
    </row>
    <row r="1232" spans="1:5">
      <c r="A1232" s="21"/>
      <c r="B1232" s="44" t="s">
        <v>137</v>
      </c>
      <c r="C1232" s="23"/>
      <c r="D1232" s="4" t="s">
        <v>138</v>
      </c>
      <c r="E1232" s="137" t="s">
        <v>119</v>
      </c>
    </row>
    <row r="1233" spans="1:5">
      <c r="A1233" s="21"/>
      <c r="B1233" s="23"/>
      <c r="C1233" s="23"/>
      <c r="E1233" s="90"/>
    </row>
    <row r="1234" spans="1:5">
      <c r="A1234" s="21"/>
      <c r="B1234" s="23"/>
      <c r="C1234" s="23"/>
      <c r="E1234" s="90"/>
    </row>
    <row r="1235" spans="1:5">
      <c r="A1235" s="21"/>
      <c r="B1235" s="23"/>
      <c r="C1235" s="23"/>
      <c r="E1235" s="90"/>
    </row>
    <row r="1236" spans="1:5">
      <c r="A1236" s="21"/>
      <c r="B1236" s="23"/>
      <c r="C1236" s="23"/>
      <c r="E1236" s="90"/>
    </row>
    <row r="1237" spans="1:5" s="44" customFormat="1">
      <c r="A1237" s="21"/>
      <c r="B1237" s="147" t="s">
        <v>130</v>
      </c>
      <c r="C1237" s="141" t="s">
        <v>132</v>
      </c>
      <c r="D1237" s="48" t="s">
        <v>287</v>
      </c>
      <c r="E1237" s="159">
        <f>+E1222+E1227+E1232</f>
        <v>0</v>
      </c>
    </row>
    <row r="1238" spans="1:5" s="44" customFormat="1">
      <c r="A1238" s="21"/>
      <c r="B1238" s="23"/>
      <c r="C1238" s="23"/>
      <c r="D1238" s="4"/>
      <c r="E1238" s="90"/>
    </row>
    <row r="1239" spans="1:5" s="44" customFormat="1">
      <c r="A1239" s="21"/>
      <c r="B1239" s="23"/>
      <c r="C1239" s="23"/>
      <c r="D1239" s="4"/>
      <c r="E1239" s="90"/>
    </row>
    <row r="1240" spans="1:5" s="44" customFormat="1">
      <c r="A1240" s="21"/>
      <c r="B1240" s="23"/>
      <c r="C1240" s="23"/>
      <c r="D1240" s="4"/>
      <c r="E1240" s="90"/>
    </row>
    <row r="1241" spans="1:5" s="44" customFormat="1">
      <c r="A1241" s="21"/>
      <c r="B1241" s="23"/>
      <c r="C1241" s="23"/>
      <c r="D1241" s="4"/>
      <c r="E1241" s="25"/>
    </row>
    <row r="1242" spans="1:5" s="44" customFormat="1">
      <c r="A1242" s="139">
        <v>1203</v>
      </c>
      <c r="B1242" s="36" t="s">
        <v>124</v>
      </c>
      <c r="C1242" s="141" t="s">
        <v>135</v>
      </c>
      <c r="D1242" s="48" t="s">
        <v>288</v>
      </c>
      <c r="E1242" s="25"/>
    </row>
    <row r="1243" spans="1:5" s="44" customFormat="1">
      <c r="A1243" s="21"/>
      <c r="B1243" s="44" t="s">
        <v>126</v>
      </c>
      <c r="C1243" s="23"/>
      <c r="D1243" s="4" t="s">
        <v>127</v>
      </c>
      <c r="E1243" s="137" t="s">
        <v>119</v>
      </c>
    </row>
    <row r="1244" spans="1:5" s="44" customFormat="1">
      <c r="A1244" s="21"/>
      <c r="B1244" s="23"/>
      <c r="C1244" s="23"/>
      <c r="D1244" s="4"/>
      <c r="E1244" s="90"/>
    </row>
    <row r="1245" spans="1:5" s="44" customFormat="1">
      <c r="A1245" s="21"/>
      <c r="B1245" s="23"/>
      <c r="C1245" s="23"/>
      <c r="D1245" s="4"/>
      <c r="E1245" s="90"/>
    </row>
    <row r="1246" spans="1:5" s="44" customFormat="1">
      <c r="A1246" s="21"/>
      <c r="B1246" s="23"/>
      <c r="C1246" s="23"/>
      <c r="D1246" s="4"/>
      <c r="E1246" s="90"/>
    </row>
    <row r="1247" spans="1:5" s="44" customFormat="1">
      <c r="A1247" s="21"/>
      <c r="B1247" s="23"/>
      <c r="C1247" s="23"/>
      <c r="D1247" s="4"/>
      <c r="E1247" s="132"/>
    </row>
    <row r="1248" spans="1:5" s="44" customFormat="1">
      <c r="A1248" s="21"/>
      <c r="B1248" s="44" t="s">
        <v>128</v>
      </c>
      <c r="C1248" s="23"/>
      <c r="D1248" s="4" t="s">
        <v>129</v>
      </c>
      <c r="E1248" s="137" t="s">
        <v>119</v>
      </c>
    </row>
    <row r="1249" spans="1:5" s="44" customFormat="1">
      <c r="A1249" s="21"/>
      <c r="B1249" s="23"/>
      <c r="C1249" s="23"/>
      <c r="D1249" s="4"/>
      <c r="E1249" s="90"/>
    </row>
    <row r="1250" spans="1:5" s="44" customFormat="1">
      <c r="A1250" s="21"/>
      <c r="B1250" s="23"/>
      <c r="C1250" s="23"/>
      <c r="D1250" s="4"/>
      <c r="E1250" s="90"/>
    </row>
    <row r="1251" spans="1:5" s="44" customFormat="1">
      <c r="A1251" s="21"/>
      <c r="B1251" s="23"/>
      <c r="C1251" s="23"/>
      <c r="D1251" s="4"/>
      <c r="E1251" s="90"/>
    </row>
    <row r="1252" spans="1:5" s="44" customFormat="1">
      <c r="A1252" s="21"/>
      <c r="B1252" s="23"/>
      <c r="C1252" s="23"/>
      <c r="D1252" s="4"/>
      <c r="E1252" s="132"/>
    </row>
    <row r="1253" spans="1:5" s="44" customFormat="1">
      <c r="A1253" s="21"/>
      <c r="B1253" s="44" t="s">
        <v>137</v>
      </c>
      <c r="C1253" s="23"/>
      <c r="D1253" s="4" t="s">
        <v>138</v>
      </c>
      <c r="E1253" s="137" t="s">
        <v>119</v>
      </c>
    </row>
    <row r="1254" spans="1:5" s="44" customFormat="1">
      <c r="A1254" s="21"/>
      <c r="B1254" s="23"/>
      <c r="C1254" s="23"/>
      <c r="D1254" s="4"/>
      <c r="E1254" s="90"/>
    </row>
    <row r="1255" spans="1:5" s="44" customFormat="1">
      <c r="A1255" s="21"/>
      <c r="B1255" s="23"/>
      <c r="C1255" s="23"/>
      <c r="D1255" s="4"/>
      <c r="E1255" s="90"/>
    </row>
    <row r="1256" spans="1:5" s="44" customFormat="1">
      <c r="A1256" s="21"/>
      <c r="B1256" s="23"/>
      <c r="C1256" s="23"/>
      <c r="D1256" s="4"/>
      <c r="E1256" s="90"/>
    </row>
    <row r="1257" spans="1:5" s="44" customFormat="1">
      <c r="A1257" s="21"/>
      <c r="B1257" s="23"/>
      <c r="C1257" s="23"/>
      <c r="D1257" s="4"/>
      <c r="E1257" s="90"/>
    </row>
    <row r="1258" spans="1:5" s="44" customFormat="1">
      <c r="A1258" s="21"/>
      <c r="B1258" s="147" t="s">
        <v>130</v>
      </c>
      <c r="C1258" s="141" t="s">
        <v>135</v>
      </c>
      <c r="D1258" s="48" t="s">
        <v>288</v>
      </c>
      <c r="E1258" s="159">
        <f>+E1243+E1248+E1253</f>
        <v>0</v>
      </c>
    </row>
    <row r="1259" spans="1:5" s="44" customFormat="1">
      <c r="A1259" s="21"/>
      <c r="B1259" s="23"/>
      <c r="C1259" s="23"/>
      <c r="D1259" s="4"/>
      <c r="E1259" s="90"/>
    </row>
    <row r="1260" spans="1:5" s="44" customFormat="1">
      <c r="A1260" s="21"/>
      <c r="B1260" s="23"/>
      <c r="C1260" s="23"/>
      <c r="D1260" s="4"/>
      <c r="E1260" s="90"/>
    </row>
    <row r="1261" spans="1:5" s="44" customFormat="1">
      <c r="A1261" s="21"/>
      <c r="B1261" s="23"/>
      <c r="C1261" s="23"/>
      <c r="D1261" s="4"/>
      <c r="E1261" s="90"/>
    </row>
    <row r="1262" spans="1:5" s="44" customFormat="1">
      <c r="A1262" s="21"/>
      <c r="B1262" s="23"/>
      <c r="C1262" s="23"/>
      <c r="D1262" s="4"/>
      <c r="E1262" s="25"/>
    </row>
    <row r="1263" spans="1:5" s="44" customFormat="1" ht="27.6">
      <c r="A1263" s="139">
        <v>1204</v>
      </c>
      <c r="B1263" s="36" t="s">
        <v>124</v>
      </c>
      <c r="C1263" s="141" t="s">
        <v>141</v>
      </c>
      <c r="D1263" s="48" t="s">
        <v>289</v>
      </c>
      <c r="E1263" s="25"/>
    </row>
    <row r="1264" spans="1:5" s="44" customFormat="1">
      <c r="A1264" s="21"/>
      <c r="B1264" s="44" t="s">
        <v>126</v>
      </c>
      <c r="C1264" s="23"/>
      <c r="D1264" s="4" t="s">
        <v>127</v>
      </c>
      <c r="E1264" s="137" t="s">
        <v>119</v>
      </c>
    </row>
    <row r="1265" spans="1:5" s="44" customFormat="1">
      <c r="A1265" s="21"/>
      <c r="B1265" s="23"/>
      <c r="C1265" s="23"/>
      <c r="D1265" s="4"/>
      <c r="E1265" s="90"/>
    </row>
    <row r="1266" spans="1:5" s="44" customFormat="1">
      <c r="A1266" s="21"/>
      <c r="B1266" s="23"/>
      <c r="C1266" s="23"/>
      <c r="D1266" s="4"/>
      <c r="E1266" s="90"/>
    </row>
    <row r="1267" spans="1:5" s="44" customFormat="1">
      <c r="A1267" s="21"/>
      <c r="B1267" s="23"/>
      <c r="C1267" s="23"/>
      <c r="D1267" s="4"/>
      <c r="E1267" s="90"/>
    </row>
    <row r="1268" spans="1:5" s="44" customFormat="1">
      <c r="A1268" s="92"/>
      <c r="B1268" s="148"/>
      <c r="C1268" s="148"/>
      <c r="D1268" s="66"/>
      <c r="E1268" s="153"/>
    </row>
    <row r="1269" spans="1:5" s="44" customFormat="1">
      <c r="A1269" s="21"/>
      <c r="B1269" s="44" t="s">
        <v>128</v>
      </c>
      <c r="C1269" s="23"/>
      <c r="D1269" s="4" t="s">
        <v>129</v>
      </c>
      <c r="E1269" s="137" t="s">
        <v>119</v>
      </c>
    </row>
    <row r="1270" spans="1:5" s="44" customFormat="1">
      <c r="A1270" s="21"/>
      <c r="B1270" s="23"/>
      <c r="C1270" s="23"/>
      <c r="D1270" s="4"/>
      <c r="E1270" s="90"/>
    </row>
    <row r="1271" spans="1:5" s="44" customFormat="1">
      <c r="A1271" s="21"/>
      <c r="B1271" s="23"/>
      <c r="C1271" s="23"/>
      <c r="D1271" s="4"/>
      <c r="E1271" s="90"/>
    </row>
    <row r="1272" spans="1:5" s="44" customFormat="1">
      <c r="A1272" s="21"/>
      <c r="B1272" s="23"/>
      <c r="C1272" s="23"/>
      <c r="D1272" s="4"/>
      <c r="E1272" s="90"/>
    </row>
    <row r="1273" spans="1:5" s="44" customFormat="1">
      <c r="A1273" s="21"/>
      <c r="B1273" s="23"/>
      <c r="C1273" s="23"/>
      <c r="D1273" s="4"/>
      <c r="E1273" s="132"/>
    </row>
    <row r="1274" spans="1:5" s="44" customFormat="1">
      <c r="A1274" s="21"/>
      <c r="B1274" s="44" t="s">
        <v>137</v>
      </c>
      <c r="C1274" s="23"/>
      <c r="D1274" s="4" t="s">
        <v>138</v>
      </c>
      <c r="E1274" s="137" t="s">
        <v>119</v>
      </c>
    </row>
    <row r="1275" spans="1:5" s="44" customFormat="1">
      <c r="A1275" s="21"/>
      <c r="B1275" s="23"/>
      <c r="C1275" s="23"/>
      <c r="D1275" s="4"/>
      <c r="E1275" s="90"/>
    </row>
    <row r="1276" spans="1:5" s="44" customFormat="1">
      <c r="A1276" s="21"/>
      <c r="B1276" s="23"/>
      <c r="C1276" s="23"/>
      <c r="D1276" s="4"/>
      <c r="E1276" s="90"/>
    </row>
    <row r="1277" spans="1:5" s="44" customFormat="1">
      <c r="A1277" s="21"/>
      <c r="B1277" s="23"/>
      <c r="C1277" s="23"/>
      <c r="D1277" s="4"/>
      <c r="E1277" s="90"/>
    </row>
    <row r="1278" spans="1:5" s="44" customFormat="1">
      <c r="A1278" s="21"/>
      <c r="B1278" s="23"/>
      <c r="C1278" s="23"/>
      <c r="D1278" s="4"/>
      <c r="E1278" s="90"/>
    </row>
    <row r="1279" spans="1:5" s="44" customFormat="1" ht="27.6">
      <c r="A1279" s="21"/>
      <c r="B1279" s="147" t="s">
        <v>130</v>
      </c>
      <c r="C1279" s="141" t="s">
        <v>141</v>
      </c>
      <c r="D1279" s="48" t="s">
        <v>289</v>
      </c>
      <c r="E1279" s="159">
        <f>+E1264+E1269+E1274</f>
        <v>0</v>
      </c>
    </row>
    <row r="1280" spans="1:5" s="44" customFormat="1">
      <c r="A1280" s="21"/>
      <c r="B1280" s="23"/>
      <c r="C1280" s="23"/>
      <c r="D1280" s="4"/>
      <c r="E1280" s="90"/>
    </row>
    <row r="1281" spans="1:5" s="44" customFormat="1">
      <c r="A1281" s="21"/>
      <c r="B1281" s="23"/>
      <c r="C1281" s="23"/>
      <c r="D1281" s="4"/>
      <c r="E1281" s="90"/>
    </row>
    <row r="1282" spans="1:5" s="44" customFormat="1">
      <c r="A1282" s="21"/>
      <c r="B1282" s="23"/>
      <c r="C1282" s="23"/>
      <c r="D1282" s="4"/>
      <c r="E1282" s="90"/>
    </row>
    <row r="1283" spans="1:5">
      <c r="A1283" s="21"/>
      <c r="B1283" s="23"/>
      <c r="C1283" s="23"/>
      <c r="E1283" s="25"/>
    </row>
    <row r="1284" spans="1:5" s="150" customFormat="1">
      <c r="A1284" s="139">
        <v>1205</v>
      </c>
      <c r="B1284" s="36" t="s">
        <v>124</v>
      </c>
      <c r="C1284" s="141" t="s">
        <v>144</v>
      </c>
      <c r="D1284" s="48" t="s">
        <v>290</v>
      </c>
      <c r="E1284" s="108"/>
    </row>
    <row r="1285" spans="1:5" s="150" customFormat="1">
      <c r="A1285" s="21"/>
      <c r="B1285" s="44" t="s">
        <v>126</v>
      </c>
      <c r="C1285" s="23"/>
      <c r="D1285" s="4" t="s">
        <v>127</v>
      </c>
      <c r="E1285" s="137" t="s">
        <v>119</v>
      </c>
    </row>
    <row r="1286" spans="1:5" s="150" customFormat="1">
      <c r="A1286" s="21"/>
      <c r="B1286" s="23"/>
      <c r="C1286" s="23"/>
      <c r="D1286" s="4"/>
      <c r="E1286" s="90"/>
    </row>
    <row r="1287" spans="1:5" s="150" customFormat="1">
      <c r="A1287" s="21"/>
      <c r="B1287" s="23"/>
      <c r="C1287" s="23"/>
      <c r="D1287" s="4"/>
      <c r="E1287" s="90"/>
    </row>
    <row r="1288" spans="1:5" s="150" customFormat="1">
      <c r="A1288" s="21"/>
      <c r="B1288" s="23"/>
      <c r="C1288" s="23"/>
      <c r="D1288" s="4"/>
      <c r="E1288" s="90"/>
    </row>
    <row r="1289" spans="1:5" s="150" customFormat="1">
      <c r="A1289" s="21"/>
      <c r="B1289" s="23"/>
      <c r="C1289" s="23"/>
      <c r="D1289" s="4"/>
      <c r="E1289" s="132"/>
    </row>
    <row r="1290" spans="1:5">
      <c r="A1290" s="21"/>
      <c r="B1290" s="44" t="s">
        <v>128</v>
      </c>
      <c r="C1290" s="23"/>
      <c r="D1290" s="4" t="s">
        <v>129</v>
      </c>
      <c r="E1290" s="137" t="s">
        <v>119</v>
      </c>
    </row>
    <row r="1291" spans="1:5">
      <c r="A1291" s="21"/>
      <c r="B1291" s="23"/>
      <c r="C1291" s="23"/>
      <c r="E1291" s="90"/>
    </row>
    <row r="1292" spans="1:5">
      <c r="A1292" s="21"/>
      <c r="B1292" s="23"/>
      <c r="C1292" s="23"/>
      <c r="E1292" s="90"/>
    </row>
    <row r="1293" spans="1:5">
      <c r="A1293" s="21"/>
      <c r="B1293" s="23"/>
      <c r="C1293" s="23"/>
      <c r="E1293" s="90"/>
    </row>
    <row r="1294" spans="1:5">
      <c r="A1294" s="21"/>
      <c r="B1294" s="23"/>
      <c r="C1294" s="23"/>
      <c r="E1294" s="132"/>
    </row>
    <row r="1295" spans="1:5">
      <c r="A1295" s="21"/>
      <c r="B1295" s="44" t="s">
        <v>137</v>
      </c>
      <c r="C1295" s="23"/>
      <c r="D1295" s="4" t="s">
        <v>138</v>
      </c>
      <c r="E1295" s="137" t="s">
        <v>119</v>
      </c>
    </row>
    <row r="1296" spans="1:5">
      <c r="A1296" s="21"/>
      <c r="B1296" s="23"/>
      <c r="C1296" s="23"/>
      <c r="E1296" s="90"/>
    </row>
    <row r="1297" spans="1:5">
      <c r="A1297" s="21"/>
      <c r="B1297" s="23"/>
      <c r="C1297" s="23"/>
      <c r="E1297" s="90"/>
    </row>
    <row r="1298" spans="1:5">
      <c r="A1298" s="21"/>
      <c r="B1298" s="23"/>
      <c r="C1298" s="23"/>
      <c r="E1298" s="90"/>
    </row>
    <row r="1299" spans="1:5">
      <c r="A1299" s="21"/>
      <c r="B1299" s="23"/>
      <c r="C1299" s="23"/>
      <c r="E1299" s="90"/>
    </row>
    <row r="1300" spans="1:5">
      <c r="A1300" s="21"/>
      <c r="B1300" s="147" t="s">
        <v>130</v>
      </c>
      <c r="C1300" s="141" t="s">
        <v>144</v>
      </c>
      <c r="D1300" s="48" t="s">
        <v>291</v>
      </c>
      <c r="E1300" s="159">
        <f>+E1285+E1290+E1295</f>
        <v>0</v>
      </c>
    </row>
    <row r="1301" spans="1:5">
      <c r="A1301" s="21"/>
      <c r="B1301" s="23"/>
      <c r="C1301" s="23"/>
      <c r="E1301" s="90"/>
    </row>
    <row r="1302" spans="1:5">
      <c r="A1302" s="21"/>
      <c r="B1302" s="23"/>
      <c r="C1302" s="23"/>
      <c r="D1302" s="48"/>
      <c r="E1302" s="90"/>
    </row>
    <row r="1303" spans="1:5">
      <c r="A1303" s="21"/>
      <c r="B1303" s="23"/>
      <c r="C1303" s="23"/>
      <c r="D1303" s="48"/>
      <c r="E1303" s="90"/>
    </row>
    <row r="1304" spans="1:5">
      <c r="A1304" s="92"/>
      <c r="B1304" s="148"/>
      <c r="C1304" s="148"/>
      <c r="D1304" s="143"/>
      <c r="E1304" s="93"/>
    </row>
    <row r="1305" spans="1:5">
      <c r="A1305" s="139">
        <v>1206</v>
      </c>
      <c r="B1305" s="36" t="s">
        <v>124</v>
      </c>
      <c r="C1305" s="141" t="s">
        <v>147</v>
      </c>
      <c r="D1305" s="48" t="s">
        <v>292</v>
      </c>
      <c r="E1305" s="108"/>
    </row>
    <row r="1306" spans="1:5">
      <c r="A1306" s="21"/>
      <c r="B1306" s="44" t="s">
        <v>126</v>
      </c>
      <c r="C1306" s="23"/>
      <c r="D1306" s="4" t="s">
        <v>127</v>
      </c>
      <c r="E1306" s="137" t="s">
        <v>119</v>
      </c>
    </row>
    <row r="1307" spans="1:5">
      <c r="A1307" s="21"/>
      <c r="B1307" s="23"/>
      <c r="C1307" s="23"/>
      <c r="E1307" s="90"/>
    </row>
    <row r="1308" spans="1:5">
      <c r="A1308" s="21"/>
      <c r="B1308" s="23"/>
      <c r="C1308" s="23"/>
      <c r="E1308" s="90"/>
    </row>
    <row r="1309" spans="1:5">
      <c r="A1309" s="21"/>
      <c r="B1309" s="23"/>
      <c r="C1309" s="23"/>
      <c r="E1309" s="90"/>
    </row>
    <row r="1310" spans="1:5">
      <c r="A1310" s="21"/>
      <c r="B1310" s="23"/>
      <c r="C1310" s="23"/>
      <c r="E1310" s="132"/>
    </row>
    <row r="1311" spans="1:5">
      <c r="A1311" s="21"/>
      <c r="B1311" s="44" t="s">
        <v>128</v>
      </c>
      <c r="C1311" s="23"/>
      <c r="D1311" s="4" t="s">
        <v>129</v>
      </c>
      <c r="E1311" s="137" t="s">
        <v>119</v>
      </c>
    </row>
    <row r="1312" spans="1:5">
      <c r="A1312" s="21"/>
      <c r="B1312" s="23"/>
      <c r="C1312" s="23"/>
      <c r="E1312" s="90"/>
    </row>
    <row r="1313" spans="1:5">
      <c r="A1313" s="21"/>
      <c r="B1313" s="23"/>
      <c r="C1313" s="23"/>
      <c r="E1313" s="90"/>
    </row>
    <row r="1314" spans="1:5">
      <c r="A1314" s="21"/>
      <c r="B1314" s="23"/>
      <c r="C1314" s="23"/>
      <c r="E1314" s="90"/>
    </row>
    <row r="1315" spans="1:5">
      <c r="A1315" s="21"/>
      <c r="B1315" s="23"/>
      <c r="C1315" s="23"/>
      <c r="E1315" s="132"/>
    </row>
    <row r="1316" spans="1:5">
      <c r="A1316" s="21"/>
      <c r="B1316" s="44" t="s">
        <v>137</v>
      </c>
      <c r="C1316" s="23"/>
      <c r="D1316" s="4" t="s">
        <v>138</v>
      </c>
      <c r="E1316" s="137" t="s">
        <v>119</v>
      </c>
    </row>
    <row r="1317" spans="1:5">
      <c r="A1317" s="21"/>
      <c r="B1317" s="23"/>
      <c r="C1317" s="23"/>
      <c r="E1317" s="90"/>
    </row>
    <row r="1318" spans="1:5">
      <c r="A1318" s="21"/>
      <c r="B1318" s="23"/>
      <c r="C1318" s="23"/>
      <c r="E1318" s="90"/>
    </row>
    <row r="1319" spans="1:5">
      <c r="A1319" s="21"/>
      <c r="B1319" s="23"/>
      <c r="C1319" s="23"/>
      <c r="E1319" s="90"/>
    </row>
    <row r="1320" spans="1:5">
      <c r="A1320" s="21"/>
      <c r="B1320" s="23"/>
      <c r="C1320" s="23"/>
      <c r="E1320" s="90"/>
    </row>
    <row r="1321" spans="1:5">
      <c r="A1321" s="21"/>
      <c r="B1321" s="147" t="s">
        <v>130</v>
      </c>
      <c r="C1321" s="141" t="s">
        <v>147</v>
      </c>
      <c r="D1321" s="48" t="s">
        <v>292</v>
      </c>
      <c r="E1321" s="159">
        <f>+E1306+E1311+E1316</f>
        <v>0</v>
      </c>
    </row>
    <row r="1322" spans="1:5">
      <c r="A1322" s="21"/>
      <c r="B1322" s="23"/>
      <c r="C1322" s="23"/>
      <c r="E1322" s="90"/>
    </row>
    <row r="1323" spans="1:5">
      <c r="A1323" s="21"/>
      <c r="B1323" s="23"/>
      <c r="C1323" s="23"/>
      <c r="D1323" s="48"/>
      <c r="E1323" s="90"/>
    </row>
    <row r="1324" spans="1:5">
      <c r="A1324" s="21"/>
      <c r="B1324" s="23"/>
      <c r="C1324" s="23"/>
      <c r="D1324" s="48"/>
      <c r="E1324" s="90"/>
    </row>
    <row r="1325" spans="1:5">
      <c r="A1325" s="21"/>
      <c r="B1325" s="23"/>
      <c r="C1325" s="23"/>
      <c r="D1325" s="48"/>
      <c r="E1325" s="90"/>
    </row>
    <row r="1326" spans="1:5" ht="27.6">
      <c r="A1326" s="166" t="s">
        <v>293</v>
      </c>
      <c r="B1326" s="36" t="s">
        <v>124</v>
      </c>
      <c r="C1326" s="141" t="s">
        <v>203</v>
      </c>
      <c r="D1326" s="48" t="s">
        <v>294</v>
      </c>
      <c r="E1326" s="25"/>
    </row>
    <row r="1327" spans="1:5">
      <c r="A1327" s="21"/>
      <c r="B1327" s="44" t="s">
        <v>126</v>
      </c>
      <c r="C1327" s="23"/>
      <c r="D1327" s="4" t="s">
        <v>127</v>
      </c>
      <c r="E1327" s="137" t="s">
        <v>119</v>
      </c>
    </row>
    <row r="1328" spans="1:5">
      <c r="A1328" s="21"/>
      <c r="B1328" s="23"/>
      <c r="C1328" s="23"/>
      <c r="E1328" s="90"/>
    </row>
    <row r="1329" spans="1:5">
      <c r="A1329" s="21"/>
      <c r="B1329" s="23"/>
      <c r="C1329" s="23"/>
      <c r="E1329" s="90"/>
    </row>
    <row r="1330" spans="1:5">
      <c r="A1330" s="21"/>
      <c r="B1330" s="23"/>
      <c r="C1330" s="23"/>
      <c r="E1330" s="90"/>
    </row>
    <row r="1331" spans="1:5">
      <c r="A1331" s="21"/>
      <c r="B1331" s="23"/>
      <c r="C1331" s="23"/>
      <c r="E1331" s="132"/>
    </row>
    <row r="1332" spans="1:5">
      <c r="A1332" s="21"/>
      <c r="B1332" s="44" t="s">
        <v>128</v>
      </c>
      <c r="C1332" s="23"/>
      <c r="D1332" s="4" t="s">
        <v>129</v>
      </c>
      <c r="E1332" s="137" t="s">
        <v>119</v>
      </c>
    </row>
    <row r="1333" spans="1:5">
      <c r="A1333" s="21"/>
      <c r="B1333" s="23"/>
      <c r="C1333" s="23"/>
      <c r="E1333" s="90"/>
    </row>
    <row r="1334" spans="1:5">
      <c r="A1334" s="21"/>
      <c r="B1334" s="23"/>
      <c r="C1334" s="23"/>
      <c r="E1334" s="90"/>
    </row>
    <row r="1335" spans="1:5">
      <c r="A1335" s="21"/>
      <c r="B1335" s="23"/>
      <c r="C1335" s="23"/>
      <c r="E1335" s="90"/>
    </row>
    <row r="1336" spans="1:5">
      <c r="A1336" s="21"/>
      <c r="B1336" s="23"/>
      <c r="C1336" s="23"/>
      <c r="E1336" s="132"/>
    </row>
    <row r="1337" spans="1:5">
      <c r="A1337" s="21"/>
      <c r="B1337" s="44" t="s">
        <v>137</v>
      </c>
      <c r="C1337" s="23"/>
      <c r="D1337" s="4" t="s">
        <v>138</v>
      </c>
      <c r="E1337" s="137" t="s">
        <v>119</v>
      </c>
    </row>
    <row r="1338" spans="1:5">
      <c r="A1338" s="21"/>
      <c r="B1338" s="23"/>
      <c r="C1338" s="23"/>
      <c r="E1338" s="90"/>
    </row>
    <row r="1339" spans="1:5">
      <c r="A1339" s="21"/>
      <c r="B1339" s="23"/>
      <c r="C1339" s="23"/>
      <c r="E1339" s="90"/>
    </row>
    <row r="1340" spans="1:5">
      <c r="A1340" s="21"/>
      <c r="B1340" s="23"/>
      <c r="C1340" s="23"/>
      <c r="E1340" s="90"/>
    </row>
    <row r="1341" spans="1:5">
      <c r="A1341" s="21"/>
      <c r="B1341" s="23"/>
      <c r="C1341" s="23"/>
      <c r="E1341" s="90"/>
    </row>
    <row r="1342" spans="1:5" ht="27.6">
      <c r="A1342" s="21"/>
      <c r="B1342" s="147" t="s">
        <v>130</v>
      </c>
      <c r="C1342" s="141" t="s">
        <v>203</v>
      </c>
      <c r="D1342" s="48" t="s">
        <v>294</v>
      </c>
      <c r="E1342" s="159">
        <f>+E1327+E1332+E1337</f>
        <v>0</v>
      </c>
    </row>
    <row r="1343" spans="1:5">
      <c r="A1343" s="21"/>
      <c r="B1343" s="147"/>
      <c r="C1343" s="141"/>
      <c r="D1343" s="48"/>
      <c r="E1343" s="90"/>
    </row>
    <row r="1344" spans="1:5">
      <c r="A1344" s="21"/>
      <c r="B1344" s="23"/>
      <c r="C1344" s="23"/>
      <c r="E1344" s="90"/>
    </row>
    <row r="1345" spans="1:5">
      <c r="A1345" s="21"/>
      <c r="B1345" s="23"/>
      <c r="C1345" s="23"/>
      <c r="E1345" s="90"/>
    </row>
    <row r="1346" spans="1:5">
      <c r="A1346" s="21"/>
      <c r="B1346" s="23"/>
      <c r="C1346" s="23"/>
      <c r="E1346" s="132"/>
    </row>
    <row r="1347" spans="1:5">
      <c r="A1347" s="139">
        <v>1208</v>
      </c>
      <c r="B1347" s="36" t="s">
        <v>124</v>
      </c>
      <c r="C1347" s="141" t="s">
        <v>295</v>
      </c>
      <c r="D1347" s="48" t="s">
        <v>296</v>
      </c>
      <c r="E1347" s="25"/>
    </row>
    <row r="1348" spans="1:5">
      <c r="A1348" s="21"/>
      <c r="B1348" s="44" t="s">
        <v>126</v>
      </c>
      <c r="C1348" s="23"/>
      <c r="D1348" s="4" t="s">
        <v>127</v>
      </c>
      <c r="E1348" s="137" t="s">
        <v>119</v>
      </c>
    </row>
    <row r="1349" spans="1:5">
      <c r="A1349" s="21"/>
      <c r="B1349" s="23"/>
      <c r="C1349" s="23"/>
      <c r="E1349" s="90"/>
    </row>
    <row r="1350" spans="1:5">
      <c r="A1350" s="21"/>
      <c r="B1350" s="23"/>
      <c r="C1350" s="23"/>
      <c r="E1350" s="90"/>
    </row>
    <row r="1351" spans="1:5">
      <c r="A1351" s="21"/>
      <c r="B1351" s="23"/>
      <c r="C1351" s="23"/>
      <c r="E1351" s="90"/>
    </row>
    <row r="1352" spans="1:5">
      <c r="A1352" s="21"/>
      <c r="B1352" s="23"/>
      <c r="C1352" s="23"/>
      <c r="E1352" s="132"/>
    </row>
    <row r="1353" spans="1:5">
      <c r="A1353" s="21"/>
      <c r="B1353" s="44" t="s">
        <v>128</v>
      </c>
      <c r="C1353" s="23"/>
      <c r="D1353" s="4" t="s">
        <v>129</v>
      </c>
      <c r="E1353" s="137" t="s">
        <v>119</v>
      </c>
    </row>
    <row r="1354" spans="1:5">
      <c r="A1354" s="21"/>
      <c r="B1354" s="23"/>
      <c r="C1354" s="23"/>
      <c r="E1354" s="90"/>
    </row>
    <row r="1355" spans="1:5">
      <c r="A1355" s="21"/>
      <c r="B1355" s="23"/>
      <c r="C1355" s="23"/>
      <c r="E1355" s="90"/>
    </row>
    <row r="1356" spans="1:5" s="150" customFormat="1">
      <c r="A1356" s="21"/>
      <c r="B1356" s="23"/>
      <c r="C1356" s="23"/>
      <c r="D1356" s="4"/>
      <c r="E1356" s="90"/>
    </row>
    <row r="1357" spans="1:5" s="150" customFormat="1">
      <c r="A1357" s="21"/>
      <c r="B1357" s="23"/>
      <c r="C1357" s="23"/>
      <c r="D1357" s="4"/>
      <c r="E1357" s="132"/>
    </row>
    <row r="1358" spans="1:5" s="150" customFormat="1">
      <c r="A1358" s="21"/>
      <c r="B1358" s="44" t="s">
        <v>137</v>
      </c>
      <c r="C1358" s="23"/>
      <c r="D1358" s="4" t="s">
        <v>138</v>
      </c>
      <c r="E1358" s="137" t="s">
        <v>119</v>
      </c>
    </row>
    <row r="1359" spans="1:5" s="150" customFormat="1">
      <c r="A1359" s="21"/>
      <c r="B1359" s="23"/>
      <c r="C1359" s="23"/>
      <c r="D1359" s="4"/>
      <c r="E1359" s="90"/>
    </row>
    <row r="1360" spans="1:5" s="150" customFormat="1">
      <c r="A1360" s="21"/>
      <c r="B1360" s="23"/>
      <c r="C1360" s="23"/>
      <c r="D1360" s="4"/>
      <c r="E1360" s="90"/>
    </row>
    <row r="1361" spans="1:5" s="150" customFormat="1">
      <c r="A1361" s="92"/>
      <c r="B1361" s="148"/>
      <c r="C1361" s="148"/>
      <c r="D1361" s="66"/>
      <c r="E1361" s="94"/>
    </row>
    <row r="1362" spans="1:5">
      <c r="A1362" s="21"/>
      <c r="B1362" s="23"/>
      <c r="C1362" s="23"/>
      <c r="E1362" s="90"/>
    </row>
    <row r="1363" spans="1:5">
      <c r="A1363" s="21"/>
      <c r="B1363" s="147" t="s">
        <v>130</v>
      </c>
      <c r="C1363" s="141" t="s">
        <v>295</v>
      </c>
      <c r="D1363" s="48" t="s">
        <v>296</v>
      </c>
      <c r="E1363" s="159">
        <f>+E1348+E1353+E1358</f>
        <v>0</v>
      </c>
    </row>
    <row r="1364" spans="1:5">
      <c r="A1364" s="21"/>
      <c r="B1364" s="23"/>
      <c r="C1364" s="23"/>
      <c r="E1364" s="90"/>
    </row>
    <row r="1365" spans="1:5">
      <c r="A1365" s="21"/>
      <c r="B1365" s="23"/>
      <c r="C1365" s="23"/>
      <c r="E1365" s="90"/>
    </row>
    <row r="1366" spans="1:5">
      <c r="A1366" s="21"/>
      <c r="B1366" s="23"/>
      <c r="C1366" s="23"/>
      <c r="E1366" s="90"/>
    </row>
    <row r="1367" spans="1:5">
      <c r="A1367" s="21"/>
      <c r="B1367" s="23"/>
      <c r="C1367" s="23"/>
      <c r="E1367" s="25"/>
    </row>
    <row r="1368" spans="1:5">
      <c r="A1368" s="139">
        <v>1209</v>
      </c>
      <c r="B1368" s="36" t="s">
        <v>124</v>
      </c>
      <c r="C1368" s="141" t="s">
        <v>297</v>
      </c>
      <c r="D1368" s="48" t="s">
        <v>298</v>
      </c>
      <c r="E1368" s="25"/>
    </row>
    <row r="1369" spans="1:5">
      <c r="A1369" s="21"/>
      <c r="B1369" s="44" t="s">
        <v>126</v>
      </c>
      <c r="C1369" s="23"/>
      <c r="D1369" s="4" t="s">
        <v>127</v>
      </c>
      <c r="E1369" s="137" t="s">
        <v>119</v>
      </c>
    </row>
    <row r="1370" spans="1:5">
      <c r="A1370" s="21"/>
      <c r="B1370" s="23"/>
      <c r="C1370" s="23"/>
      <c r="E1370" s="90"/>
    </row>
    <row r="1371" spans="1:5">
      <c r="A1371" s="21"/>
      <c r="B1371" s="23"/>
      <c r="C1371" s="23"/>
      <c r="E1371" s="90"/>
    </row>
    <row r="1372" spans="1:5">
      <c r="A1372" s="21"/>
      <c r="B1372" s="23"/>
      <c r="C1372" s="23"/>
      <c r="E1372" s="90"/>
    </row>
    <row r="1373" spans="1:5">
      <c r="A1373" s="21"/>
      <c r="B1373" s="23"/>
      <c r="C1373" s="23"/>
      <c r="E1373" s="132"/>
    </row>
    <row r="1374" spans="1:5">
      <c r="A1374" s="21"/>
      <c r="B1374" s="44" t="s">
        <v>128</v>
      </c>
      <c r="C1374" s="23"/>
      <c r="D1374" s="4" t="s">
        <v>129</v>
      </c>
      <c r="E1374" s="137" t="s">
        <v>119</v>
      </c>
    </row>
    <row r="1375" spans="1:5">
      <c r="A1375" s="21"/>
      <c r="B1375" s="23"/>
      <c r="C1375" s="23"/>
      <c r="E1375" s="90"/>
    </row>
    <row r="1376" spans="1:5">
      <c r="A1376" s="21"/>
      <c r="B1376" s="23"/>
      <c r="C1376" s="23"/>
      <c r="E1376" s="90"/>
    </row>
    <row r="1377" spans="1:5">
      <c r="A1377" s="21"/>
      <c r="B1377" s="23"/>
      <c r="C1377" s="23"/>
      <c r="E1377" s="90"/>
    </row>
    <row r="1378" spans="1:5">
      <c r="A1378" s="21"/>
      <c r="B1378" s="23"/>
      <c r="C1378" s="23"/>
      <c r="E1378" s="132"/>
    </row>
    <row r="1379" spans="1:5">
      <c r="A1379" s="21"/>
      <c r="B1379" s="44" t="s">
        <v>137</v>
      </c>
      <c r="C1379" s="23"/>
      <c r="D1379" s="4" t="s">
        <v>138</v>
      </c>
      <c r="E1379" s="137" t="s">
        <v>119</v>
      </c>
    </row>
    <row r="1380" spans="1:5">
      <c r="A1380" s="21"/>
      <c r="B1380" s="23"/>
      <c r="C1380" s="23"/>
      <c r="E1380" s="90"/>
    </row>
    <row r="1381" spans="1:5">
      <c r="A1381" s="21"/>
      <c r="B1381" s="23"/>
      <c r="C1381" s="23"/>
      <c r="E1381" s="90"/>
    </row>
    <row r="1382" spans="1:5">
      <c r="A1382" s="21"/>
      <c r="B1382" s="23"/>
      <c r="C1382" s="23"/>
      <c r="E1382" s="90"/>
    </row>
    <row r="1383" spans="1:5">
      <c r="A1383" s="21"/>
      <c r="B1383" s="23"/>
      <c r="C1383" s="23"/>
      <c r="E1383" s="90"/>
    </row>
    <row r="1384" spans="1:5">
      <c r="A1384" s="21"/>
      <c r="B1384" s="147" t="s">
        <v>130</v>
      </c>
      <c r="C1384" s="141" t="s">
        <v>297</v>
      </c>
      <c r="D1384" s="48" t="s">
        <v>298</v>
      </c>
      <c r="E1384" s="159">
        <f>+E1369+E1374+E1379</f>
        <v>0</v>
      </c>
    </row>
    <row r="1385" spans="1:5">
      <c r="A1385" s="21"/>
      <c r="B1385" s="23"/>
      <c r="C1385" s="23"/>
      <c r="E1385" s="90"/>
    </row>
    <row r="1386" spans="1:5">
      <c r="A1386" s="21"/>
      <c r="B1386" s="23"/>
      <c r="C1386" s="23"/>
      <c r="E1386" s="90"/>
    </row>
    <row r="1387" spans="1:5">
      <c r="A1387" s="21"/>
      <c r="B1387" s="23"/>
      <c r="C1387" s="23"/>
      <c r="E1387" s="90"/>
    </row>
    <row r="1388" spans="1:5">
      <c r="A1388" s="21"/>
      <c r="B1388" s="23"/>
      <c r="C1388" s="23"/>
      <c r="E1388" s="90"/>
    </row>
    <row r="1389" spans="1:5">
      <c r="A1389" s="139">
        <v>1210</v>
      </c>
      <c r="B1389" s="36" t="s">
        <v>124</v>
      </c>
      <c r="C1389" s="141" t="s">
        <v>159</v>
      </c>
      <c r="D1389" s="239" t="s">
        <v>299</v>
      </c>
      <c r="E1389" s="239"/>
    </row>
    <row r="1390" spans="1:5">
      <c r="A1390" s="21"/>
      <c r="B1390" s="44" t="s">
        <v>126</v>
      </c>
      <c r="C1390" s="23"/>
      <c r="D1390" s="4" t="s">
        <v>127</v>
      </c>
      <c r="E1390" s="137" t="s">
        <v>119</v>
      </c>
    </row>
    <row r="1391" spans="1:5">
      <c r="A1391" s="21"/>
      <c r="B1391" s="23"/>
      <c r="C1391" s="23"/>
      <c r="E1391" s="90"/>
    </row>
    <row r="1392" spans="1:5">
      <c r="A1392" s="21"/>
      <c r="B1392" s="23"/>
      <c r="C1392" s="23"/>
      <c r="E1392" s="90"/>
    </row>
    <row r="1393" spans="1:5">
      <c r="A1393" s="21"/>
      <c r="B1393" s="23"/>
      <c r="C1393" s="23"/>
      <c r="E1393" s="90"/>
    </row>
    <row r="1394" spans="1:5">
      <c r="A1394" s="21"/>
      <c r="B1394" s="23"/>
      <c r="C1394" s="23"/>
      <c r="E1394" s="132"/>
    </row>
    <row r="1395" spans="1:5">
      <c r="A1395" s="21"/>
      <c r="B1395" s="44" t="s">
        <v>128</v>
      </c>
      <c r="C1395" s="23"/>
      <c r="D1395" s="4" t="s">
        <v>129</v>
      </c>
      <c r="E1395" s="137" t="s">
        <v>119</v>
      </c>
    </row>
    <row r="1396" spans="1:5">
      <c r="A1396" s="21"/>
      <c r="B1396" s="23"/>
      <c r="C1396" s="23"/>
      <c r="E1396" s="90"/>
    </row>
    <row r="1397" spans="1:5">
      <c r="A1397" s="21"/>
      <c r="B1397" s="23"/>
      <c r="C1397" s="23"/>
      <c r="E1397" s="90"/>
    </row>
    <row r="1398" spans="1:5">
      <c r="A1398" s="21"/>
      <c r="B1398" s="23"/>
      <c r="C1398" s="23"/>
      <c r="E1398" s="90"/>
    </row>
    <row r="1399" spans="1:5">
      <c r="A1399" s="21"/>
      <c r="B1399" s="23"/>
      <c r="C1399" s="23"/>
      <c r="E1399" s="132"/>
    </row>
    <row r="1400" spans="1:5">
      <c r="A1400" s="21"/>
      <c r="B1400" s="44" t="s">
        <v>137</v>
      </c>
      <c r="C1400" s="23"/>
      <c r="D1400" s="4" t="s">
        <v>138</v>
      </c>
      <c r="E1400" s="137" t="s">
        <v>119</v>
      </c>
    </row>
    <row r="1401" spans="1:5">
      <c r="A1401" s="21"/>
      <c r="B1401" s="23"/>
      <c r="C1401" s="23"/>
      <c r="E1401" s="90"/>
    </row>
    <row r="1402" spans="1:5">
      <c r="A1402" s="21"/>
      <c r="B1402" s="23"/>
      <c r="C1402" s="23"/>
      <c r="E1402" s="90"/>
    </row>
    <row r="1403" spans="1:5">
      <c r="A1403" s="21"/>
      <c r="B1403" s="23"/>
      <c r="C1403" s="23"/>
      <c r="E1403" s="90"/>
    </row>
    <row r="1404" spans="1:5">
      <c r="A1404" s="21"/>
      <c r="B1404" s="23"/>
      <c r="C1404" s="23"/>
      <c r="E1404" s="90"/>
    </row>
    <row r="1405" spans="1:5" ht="27.6">
      <c r="A1405" s="21"/>
      <c r="B1405" s="147" t="s">
        <v>130</v>
      </c>
      <c r="C1405" s="141" t="s">
        <v>159</v>
      </c>
      <c r="D1405" s="48" t="s">
        <v>300</v>
      </c>
      <c r="E1405" s="159">
        <f>+E1390+E1395+E1400</f>
        <v>0</v>
      </c>
    </row>
    <row r="1406" spans="1:5">
      <c r="A1406" s="21"/>
      <c r="B1406" s="23"/>
      <c r="C1406" s="23"/>
      <c r="E1406" s="90"/>
    </row>
    <row r="1407" spans="1:5">
      <c r="A1407" s="21"/>
      <c r="B1407" s="23"/>
      <c r="C1407" s="23"/>
      <c r="E1407" s="90"/>
    </row>
    <row r="1408" spans="1:5">
      <c r="A1408" s="21"/>
      <c r="B1408" s="23"/>
      <c r="C1408" s="23"/>
      <c r="E1408" s="90"/>
    </row>
    <row r="1409" spans="1:5">
      <c r="A1409" s="21"/>
      <c r="B1409" s="23"/>
      <c r="C1409" s="23"/>
      <c r="E1409" s="90"/>
    </row>
    <row r="1410" spans="1:5">
      <c r="A1410" s="237"/>
      <c r="B1410" s="238"/>
      <c r="C1410" s="176"/>
      <c r="D1410" s="177"/>
      <c r="E1410" s="182"/>
    </row>
    <row r="1411" spans="1:5">
      <c r="A1411" s="233" t="s">
        <v>301</v>
      </c>
      <c r="B1411" s="234"/>
      <c r="C1411" s="234"/>
      <c r="D1411" s="140" t="s">
        <v>285</v>
      </c>
      <c r="E1411" s="108">
        <f>+E1405+E1384+E1363+E1342+E1321+E1300+E1279+E1258+E1237+E1216</f>
        <v>0</v>
      </c>
    </row>
    <row r="1412" spans="1:5">
      <c r="A1412" s="38"/>
      <c r="B1412" s="141"/>
      <c r="C1412" s="23"/>
      <c r="D1412" s="48"/>
      <c r="E1412" s="125"/>
    </row>
    <row r="1413" spans="1:5">
      <c r="A1413" s="38"/>
      <c r="B1413" s="141"/>
      <c r="C1413" s="23"/>
      <c r="D1413" s="48"/>
      <c r="E1413" s="125"/>
    </row>
    <row r="1414" spans="1:5">
      <c r="A1414" s="38"/>
      <c r="B1414" s="141"/>
      <c r="C1414" s="23"/>
      <c r="D1414" s="48"/>
      <c r="E1414" s="125"/>
    </row>
    <row r="1415" spans="1:5">
      <c r="A1415" s="92"/>
      <c r="B1415" s="148"/>
      <c r="C1415" s="148"/>
      <c r="D1415" s="143"/>
      <c r="E1415" s="144"/>
    </row>
    <row r="1416" spans="1:5">
      <c r="A1416" s="21"/>
      <c r="B1416" s="23"/>
      <c r="C1416" s="23"/>
      <c r="E1416" s="25"/>
    </row>
    <row r="1417" spans="1:5" ht="14.4" thickBot="1">
      <c r="A1417" s="235" t="s">
        <v>120</v>
      </c>
      <c r="B1417" s="236"/>
      <c r="C1417" s="164" t="s">
        <v>302</v>
      </c>
      <c r="D1417" s="152" t="s">
        <v>303</v>
      </c>
      <c r="E1417" s="100"/>
    </row>
    <row r="1418" spans="1:5" ht="14.4" thickTop="1">
      <c r="A1418" s="21"/>
      <c r="B1418" s="23"/>
      <c r="C1418" s="23"/>
      <c r="E1418" s="25"/>
    </row>
    <row r="1419" spans="1:5" ht="27.6">
      <c r="A1419" s="139">
        <v>1301</v>
      </c>
      <c r="B1419" s="36" t="s">
        <v>124</v>
      </c>
      <c r="C1419" s="141" t="s">
        <v>121</v>
      </c>
      <c r="D1419" s="48" t="s">
        <v>304</v>
      </c>
      <c r="E1419" s="108"/>
    </row>
    <row r="1420" spans="1:5">
      <c r="A1420" s="21"/>
      <c r="B1420" s="44" t="s">
        <v>126</v>
      </c>
      <c r="C1420" s="23"/>
      <c r="D1420" s="4" t="s">
        <v>127</v>
      </c>
      <c r="E1420" s="137" t="s">
        <v>119</v>
      </c>
    </row>
    <row r="1421" spans="1:5">
      <c r="A1421" s="21"/>
      <c r="B1421" s="23"/>
      <c r="C1421" s="23"/>
      <c r="E1421" s="90"/>
    </row>
    <row r="1422" spans="1:5">
      <c r="A1422" s="21"/>
      <c r="B1422" s="23"/>
      <c r="C1422" s="23"/>
      <c r="E1422" s="90"/>
    </row>
    <row r="1423" spans="1:5">
      <c r="A1423" s="21"/>
      <c r="B1423" s="23"/>
      <c r="C1423" s="23"/>
      <c r="E1423" s="90"/>
    </row>
    <row r="1424" spans="1:5">
      <c r="A1424" s="21"/>
      <c r="B1424" s="23"/>
      <c r="C1424" s="23"/>
      <c r="E1424" s="132"/>
    </row>
    <row r="1425" spans="1:5" ht="27.6">
      <c r="A1425" s="21"/>
      <c r="B1425" s="147" t="s">
        <v>130</v>
      </c>
      <c r="C1425" s="141" t="s">
        <v>121</v>
      </c>
      <c r="D1425" s="48" t="s">
        <v>304</v>
      </c>
      <c r="E1425" s="159" t="str">
        <f>E1420</f>
        <v>0,00</v>
      </c>
    </row>
    <row r="1426" spans="1:5">
      <c r="A1426" s="21"/>
      <c r="B1426" s="23"/>
      <c r="C1426" s="23"/>
      <c r="E1426" s="90"/>
    </row>
    <row r="1427" spans="1:5">
      <c r="A1427" s="21"/>
      <c r="B1427" s="23"/>
      <c r="C1427" s="23"/>
      <c r="D1427" s="48"/>
      <c r="E1427" s="90"/>
    </row>
    <row r="1428" spans="1:5">
      <c r="A1428" s="21"/>
      <c r="B1428" s="23"/>
      <c r="C1428" s="23"/>
      <c r="D1428" s="48"/>
      <c r="E1428" s="90"/>
    </row>
    <row r="1429" spans="1:5">
      <c r="A1429" s="21"/>
      <c r="B1429" s="23"/>
      <c r="C1429" s="23"/>
      <c r="D1429" s="48"/>
      <c r="E1429" s="25"/>
    </row>
    <row r="1430" spans="1:5" ht="41.4">
      <c r="A1430" s="139">
        <v>1302</v>
      </c>
      <c r="B1430" s="36" t="s">
        <v>124</v>
      </c>
      <c r="C1430" s="141" t="s">
        <v>132</v>
      </c>
      <c r="D1430" s="48" t="s">
        <v>305</v>
      </c>
      <c r="E1430" s="108"/>
    </row>
    <row r="1431" spans="1:5">
      <c r="A1431" s="21"/>
      <c r="B1431" s="44" t="s">
        <v>126</v>
      </c>
      <c r="C1431" s="23"/>
      <c r="D1431" s="4" t="s">
        <v>127</v>
      </c>
      <c r="E1431" s="137" t="s">
        <v>119</v>
      </c>
    </row>
    <row r="1432" spans="1:5">
      <c r="A1432" s="21"/>
      <c r="B1432" s="23"/>
      <c r="C1432" s="23"/>
      <c r="E1432" s="90"/>
    </row>
    <row r="1433" spans="1:5">
      <c r="A1433" s="21"/>
      <c r="B1433" s="23"/>
      <c r="C1433" s="23"/>
      <c r="E1433" s="90"/>
    </row>
    <row r="1434" spans="1:5">
      <c r="A1434" s="21"/>
      <c r="B1434" s="23"/>
      <c r="C1434" s="23"/>
      <c r="E1434" s="90"/>
    </row>
    <row r="1435" spans="1:5">
      <c r="A1435" s="21"/>
      <c r="B1435" s="23"/>
      <c r="C1435" s="23"/>
      <c r="E1435" s="90"/>
    </row>
    <row r="1436" spans="1:5" ht="41.4">
      <c r="A1436" s="21"/>
      <c r="B1436" s="147" t="s">
        <v>130</v>
      </c>
      <c r="C1436" s="141" t="s">
        <v>132</v>
      </c>
      <c r="D1436" s="48" t="s">
        <v>305</v>
      </c>
      <c r="E1436" s="159" t="str">
        <f>E1431</f>
        <v>0,00</v>
      </c>
    </row>
    <row r="1437" spans="1:5">
      <c r="A1437" s="21"/>
      <c r="B1437" s="23"/>
      <c r="C1437" s="23"/>
      <c r="E1437" s="90"/>
    </row>
    <row r="1438" spans="1:5">
      <c r="A1438" s="21"/>
      <c r="B1438" s="23"/>
      <c r="C1438" s="23"/>
      <c r="D1438" s="48"/>
      <c r="E1438" s="90"/>
    </row>
    <row r="1439" spans="1:5">
      <c r="A1439" s="21"/>
      <c r="B1439" s="23"/>
      <c r="C1439" s="23"/>
      <c r="D1439" s="48"/>
      <c r="E1439" s="90"/>
    </row>
    <row r="1440" spans="1:5">
      <c r="A1440" s="21"/>
      <c r="B1440" s="23"/>
      <c r="C1440" s="23"/>
      <c r="D1440" s="48"/>
      <c r="E1440" s="25"/>
    </row>
    <row r="1441" spans="1:5" ht="41.4">
      <c r="A1441" s="139">
        <v>1303</v>
      </c>
      <c r="B1441" s="36" t="s">
        <v>124</v>
      </c>
      <c r="C1441" s="141" t="s">
        <v>135</v>
      </c>
      <c r="D1441" s="48" t="s">
        <v>306</v>
      </c>
      <c r="E1441" s="108"/>
    </row>
    <row r="1442" spans="1:5">
      <c r="A1442" s="21"/>
      <c r="B1442" s="44" t="s">
        <v>126</v>
      </c>
      <c r="C1442" s="23"/>
      <c r="D1442" s="4" t="s">
        <v>127</v>
      </c>
      <c r="E1442" s="137" t="s">
        <v>119</v>
      </c>
    </row>
    <row r="1443" spans="1:5">
      <c r="A1443" s="21"/>
      <c r="B1443" s="23"/>
      <c r="C1443" s="23"/>
      <c r="E1443" s="90"/>
    </row>
    <row r="1444" spans="1:5">
      <c r="A1444" s="21"/>
      <c r="B1444" s="23"/>
      <c r="C1444" s="23"/>
      <c r="E1444" s="90"/>
    </row>
    <row r="1445" spans="1:5">
      <c r="A1445" s="21"/>
      <c r="B1445" s="23"/>
      <c r="C1445" s="23"/>
      <c r="E1445" s="90"/>
    </row>
    <row r="1446" spans="1:5">
      <c r="A1446" s="92"/>
      <c r="B1446" s="148"/>
      <c r="C1446" s="148"/>
      <c r="D1446" s="66"/>
      <c r="E1446" s="153"/>
    </row>
    <row r="1447" spans="1:5" ht="41.4">
      <c r="A1447" s="21"/>
      <c r="B1447" s="147" t="s">
        <v>130</v>
      </c>
      <c r="C1447" s="141" t="s">
        <v>135</v>
      </c>
      <c r="D1447" s="48" t="s">
        <v>306</v>
      </c>
      <c r="E1447" s="159" t="str">
        <f>E1442</f>
        <v>0,00</v>
      </c>
    </row>
    <row r="1448" spans="1:5">
      <c r="A1448" s="21"/>
      <c r="B1448" s="23"/>
      <c r="C1448" s="23"/>
      <c r="E1448" s="90"/>
    </row>
    <row r="1449" spans="1:5">
      <c r="A1449" s="21"/>
      <c r="B1449" s="23"/>
      <c r="C1449" s="23"/>
      <c r="D1449" s="48"/>
      <c r="E1449" s="90"/>
    </row>
    <row r="1450" spans="1:5">
      <c r="A1450" s="21"/>
      <c r="B1450" s="23"/>
      <c r="C1450" s="23"/>
      <c r="D1450" s="48"/>
      <c r="E1450" s="90"/>
    </row>
    <row r="1451" spans="1:5">
      <c r="A1451" s="21"/>
      <c r="B1451" s="23"/>
      <c r="C1451" s="23"/>
      <c r="D1451" s="48"/>
      <c r="E1451" s="25"/>
    </row>
    <row r="1452" spans="1:5" ht="41.4">
      <c r="A1452" s="139">
        <v>1304</v>
      </c>
      <c r="B1452" s="36" t="s">
        <v>124</v>
      </c>
      <c r="C1452" s="141" t="s">
        <v>141</v>
      </c>
      <c r="D1452" s="48" t="s">
        <v>307</v>
      </c>
      <c r="E1452" s="108"/>
    </row>
    <row r="1453" spans="1:5">
      <c r="A1453" s="21"/>
      <c r="B1453" s="23"/>
      <c r="C1453" s="23"/>
      <c r="E1453" s="132"/>
    </row>
    <row r="1454" spans="1:5">
      <c r="A1454" s="21"/>
      <c r="B1454" s="44" t="s">
        <v>128</v>
      </c>
      <c r="C1454" s="23"/>
      <c r="D1454" s="4" t="s">
        <v>129</v>
      </c>
      <c r="E1454" s="137" t="s">
        <v>119</v>
      </c>
    </row>
    <row r="1455" spans="1:5">
      <c r="A1455" s="21"/>
      <c r="B1455" s="23"/>
      <c r="C1455" s="23"/>
      <c r="E1455" s="90"/>
    </row>
    <row r="1456" spans="1:5">
      <c r="A1456" s="21"/>
      <c r="B1456" s="23"/>
      <c r="C1456" s="23"/>
      <c r="E1456" s="90"/>
    </row>
    <row r="1457" spans="1:5">
      <c r="A1457" s="21"/>
      <c r="B1457" s="23"/>
      <c r="C1457" s="23"/>
      <c r="E1457" s="90"/>
    </row>
    <row r="1458" spans="1:5">
      <c r="A1458" s="21"/>
      <c r="B1458" s="23"/>
      <c r="C1458" s="23"/>
      <c r="E1458" s="90"/>
    </row>
    <row r="1459" spans="1:5" ht="41.4">
      <c r="A1459" s="21"/>
      <c r="B1459" s="147" t="s">
        <v>130</v>
      </c>
      <c r="C1459" s="141" t="s">
        <v>141</v>
      </c>
      <c r="D1459" s="48" t="s">
        <v>307</v>
      </c>
      <c r="E1459" s="159" t="str">
        <f>+E1454</f>
        <v>0,00</v>
      </c>
    </row>
    <row r="1460" spans="1:5">
      <c r="A1460" s="21"/>
      <c r="B1460" s="147"/>
      <c r="C1460" s="141"/>
      <c r="D1460" s="48"/>
      <c r="E1460" s="90"/>
    </row>
    <row r="1461" spans="1:5">
      <c r="A1461" s="21"/>
      <c r="B1461" s="23"/>
      <c r="C1461" s="23"/>
      <c r="E1461" s="90"/>
    </row>
    <row r="1462" spans="1:5">
      <c r="A1462" s="21"/>
      <c r="B1462" s="23"/>
      <c r="C1462" s="23"/>
      <c r="D1462" s="48"/>
      <c r="E1462" s="90"/>
    </row>
    <row r="1463" spans="1:5">
      <c r="A1463" s="21"/>
      <c r="B1463" s="23"/>
      <c r="C1463" s="23"/>
      <c r="D1463" s="48"/>
      <c r="E1463" s="132"/>
    </row>
    <row r="1464" spans="1:5" ht="27.6">
      <c r="A1464" s="139">
        <v>1305</v>
      </c>
      <c r="B1464" s="36" t="s">
        <v>124</v>
      </c>
      <c r="C1464" s="141" t="s">
        <v>144</v>
      </c>
      <c r="D1464" s="48" t="s">
        <v>308</v>
      </c>
      <c r="E1464" s="108"/>
    </row>
    <row r="1465" spans="1:5">
      <c r="A1465" s="21"/>
      <c r="B1465" s="23"/>
      <c r="C1465" s="23"/>
      <c r="E1465" s="132"/>
    </row>
    <row r="1466" spans="1:5">
      <c r="A1466" s="21"/>
      <c r="B1466" s="44" t="s">
        <v>128</v>
      </c>
      <c r="C1466" s="23"/>
      <c r="D1466" s="4" t="s">
        <v>129</v>
      </c>
      <c r="E1466" s="137" t="s">
        <v>119</v>
      </c>
    </row>
    <row r="1467" spans="1:5">
      <c r="A1467" s="21"/>
      <c r="B1467" s="23"/>
      <c r="C1467" s="23"/>
      <c r="E1467" s="90"/>
    </row>
    <row r="1468" spans="1:5">
      <c r="A1468" s="21"/>
      <c r="B1468" s="23"/>
      <c r="C1468" s="23"/>
      <c r="E1468" s="90"/>
    </row>
    <row r="1469" spans="1:5">
      <c r="A1469" s="21"/>
      <c r="B1469" s="23"/>
      <c r="C1469" s="23"/>
      <c r="E1469" s="90"/>
    </row>
    <row r="1470" spans="1:5">
      <c r="A1470" s="21"/>
      <c r="B1470" s="23"/>
      <c r="C1470" s="23"/>
      <c r="E1470" s="132"/>
    </row>
    <row r="1471" spans="1:5">
      <c r="A1471" s="21"/>
      <c r="B1471" s="44" t="s">
        <v>137</v>
      </c>
      <c r="C1471" s="23"/>
      <c r="D1471" s="4" t="s">
        <v>138</v>
      </c>
      <c r="E1471" s="137" t="s">
        <v>119</v>
      </c>
    </row>
    <row r="1472" spans="1:5">
      <c r="A1472" s="21"/>
      <c r="B1472" s="23"/>
      <c r="C1472" s="23"/>
      <c r="E1472" s="90"/>
    </row>
    <row r="1473" spans="1:5">
      <c r="A1473" s="21"/>
      <c r="B1473" s="23"/>
      <c r="C1473" s="23"/>
      <c r="E1473" s="90"/>
    </row>
    <row r="1474" spans="1:5">
      <c r="A1474" s="92"/>
      <c r="B1474" s="148"/>
      <c r="C1474" s="148"/>
      <c r="D1474" s="66"/>
      <c r="E1474" s="94"/>
    </row>
    <row r="1475" spans="1:5">
      <c r="A1475" s="21"/>
      <c r="B1475" s="23"/>
      <c r="C1475" s="23"/>
      <c r="E1475" s="90"/>
    </row>
    <row r="1476" spans="1:5" ht="27.6">
      <c r="A1476" s="21"/>
      <c r="B1476" s="147" t="s">
        <v>130</v>
      </c>
      <c r="C1476" s="141" t="s">
        <v>144</v>
      </c>
      <c r="D1476" s="48" t="s">
        <v>308</v>
      </c>
      <c r="E1476" s="159">
        <f>+E1466+E1471</f>
        <v>0</v>
      </c>
    </row>
    <row r="1477" spans="1:5">
      <c r="A1477" s="21"/>
      <c r="B1477" s="147"/>
      <c r="C1477" s="141"/>
      <c r="D1477" s="48"/>
      <c r="E1477" s="90"/>
    </row>
    <row r="1478" spans="1:5">
      <c r="A1478" s="21"/>
      <c r="B1478" s="23"/>
      <c r="C1478" s="23"/>
      <c r="E1478" s="90"/>
    </row>
    <row r="1479" spans="1:5">
      <c r="A1479" s="21"/>
      <c r="B1479" s="23"/>
      <c r="C1479" s="23"/>
      <c r="D1479" s="48"/>
      <c r="E1479" s="90"/>
    </row>
    <row r="1480" spans="1:5">
      <c r="A1480" s="21"/>
      <c r="B1480" s="23"/>
      <c r="C1480" s="23"/>
      <c r="D1480" s="48"/>
      <c r="E1480" s="132"/>
    </row>
    <row r="1481" spans="1:5" ht="27.6">
      <c r="A1481" s="139">
        <v>1306</v>
      </c>
      <c r="B1481" s="36" t="s">
        <v>124</v>
      </c>
      <c r="C1481" s="141" t="s">
        <v>147</v>
      </c>
      <c r="D1481" s="48" t="s">
        <v>309</v>
      </c>
      <c r="E1481" s="108"/>
    </row>
    <row r="1482" spans="1:5">
      <c r="A1482" s="21"/>
      <c r="B1482" s="44" t="s">
        <v>126</v>
      </c>
      <c r="C1482" s="23"/>
      <c r="D1482" s="4" t="s">
        <v>127</v>
      </c>
      <c r="E1482" s="137" t="s">
        <v>119</v>
      </c>
    </row>
    <row r="1483" spans="1:5">
      <c r="A1483" s="21"/>
      <c r="B1483" s="23"/>
      <c r="C1483" s="23"/>
      <c r="E1483" s="90"/>
    </row>
    <row r="1484" spans="1:5">
      <c r="A1484" s="21"/>
      <c r="B1484" s="23"/>
      <c r="C1484" s="23"/>
      <c r="E1484" s="90"/>
    </row>
    <row r="1485" spans="1:5">
      <c r="A1485" s="21"/>
      <c r="B1485" s="23"/>
      <c r="C1485" s="23"/>
      <c r="E1485" s="90"/>
    </row>
    <row r="1486" spans="1:5">
      <c r="A1486" s="21"/>
      <c r="B1486" s="23"/>
      <c r="C1486" s="23"/>
      <c r="E1486" s="132"/>
    </row>
    <row r="1487" spans="1:5" ht="27.6">
      <c r="A1487" s="21"/>
      <c r="B1487" s="147" t="s">
        <v>130</v>
      </c>
      <c r="C1487" s="141" t="s">
        <v>147</v>
      </c>
      <c r="D1487" s="48" t="s">
        <v>309</v>
      </c>
      <c r="E1487" s="159" t="str">
        <f>E1482</f>
        <v>0,00</v>
      </c>
    </row>
    <row r="1488" spans="1:5">
      <c r="A1488" s="21"/>
      <c r="B1488" s="147"/>
      <c r="C1488" s="141"/>
      <c r="D1488" s="48"/>
      <c r="E1488" s="90"/>
    </row>
    <row r="1489" spans="1:5">
      <c r="A1489" s="21"/>
      <c r="B1489" s="23"/>
      <c r="C1489" s="23"/>
      <c r="E1489" s="90"/>
    </row>
    <row r="1490" spans="1:5">
      <c r="A1490" s="21"/>
      <c r="B1490" s="23"/>
      <c r="C1490" s="23"/>
      <c r="D1490" s="48"/>
      <c r="E1490" s="90"/>
    </row>
    <row r="1491" spans="1:5">
      <c r="A1491" s="21"/>
      <c r="B1491" s="23"/>
      <c r="C1491" s="23"/>
      <c r="D1491" s="48"/>
      <c r="E1491" s="132"/>
    </row>
    <row r="1492" spans="1:5">
      <c r="A1492" s="139">
        <v>1307</v>
      </c>
      <c r="B1492" s="36" t="s">
        <v>124</v>
      </c>
      <c r="C1492" s="141" t="s">
        <v>150</v>
      </c>
      <c r="D1492" s="48" t="s">
        <v>310</v>
      </c>
      <c r="E1492" s="108"/>
    </row>
    <row r="1493" spans="1:5">
      <c r="A1493" s="21"/>
      <c r="B1493" s="44" t="s">
        <v>126</v>
      </c>
      <c r="C1493" s="23"/>
      <c r="D1493" s="4" t="s">
        <v>127</v>
      </c>
      <c r="E1493" s="137" t="s">
        <v>119</v>
      </c>
    </row>
    <row r="1494" spans="1:5">
      <c r="A1494" s="21"/>
      <c r="B1494" s="23"/>
      <c r="C1494" s="23"/>
      <c r="E1494" s="90"/>
    </row>
    <row r="1495" spans="1:5">
      <c r="A1495" s="21"/>
      <c r="B1495" s="23"/>
      <c r="C1495" s="23"/>
      <c r="E1495" s="90"/>
    </row>
    <row r="1496" spans="1:5">
      <c r="A1496" s="21"/>
      <c r="B1496" s="23"/>
      <c r="C1496" s="23"/>
      <c r="E1496" s="90"/>
    </row>
    <row r="1497" spans="1:5">
      <c r="A1497" s="21"/>
      <c r="B1497" s="23"/>
      <c r="C1497" s="23"/>
      <c r="E1497" s="132"/>
    </row>
    <row r="1498" spans="1:5">
      <c r="A1498" s="21"/>
      <c r="B1498" s="44" t="s">
        <v>128</v>
      </c>
      <c r="C1498" s="23"/>
      <c r="D1498" s="4" t="s">
        <v>129</v>
      </c>
      <c r="E1498" s="137" t="s">
        <v>119</v>
      </c>
    </row>
    <row r="1499" spans="1:5">
      <c r="A1499" s="21"/>
      <c r="B1499" s="23"/>
      <c r="C1499" s="23"/>
      <c r="E1499" s="90"/>
    </row>
    <row r="1500" spans="1:5">
      <c r="A1500" s="21"/>
      <c r="B1500" s="23"/>
      <c r="C1500" s="23"/>
      <c r="E1500" s="90"/>
    </row>
    <row r="1501" spans="1:5">
      <c r="A1501" s="21"/>
      <c r="B1501" s="23"/>
      <c r="C1501" s="23"/>
      <c r="E1501" s="90"/>
    </row>
    <row r="1502" spans="1:5">
      <c r="A1502" s="21"/>
      <c r="B1502" s="23"/>
      <c r="C1502" s="23"/>
      <c r="E1502" s="132"/>
    </row>
    <row r="1503" spans="1:5">
      <c r="A1503" s="21"/>
      <c r="B1503" s="44" t="s">
        <v>137</v>
      </c>
      <c r="C1503" s="23"/>
      <c r="D1503" s="4" t="s">
        <v>138</v>
      </c>
      <c r="E1503" s="137">
        <v>0</v>
      </c>
    </row>
    <row r="1504" spans="1:5">
      <c r="A1504" s="21"/>
      <c r="B1504" s="23"/>
      <c r="C1504" s="23"/>
      <c r="E1504" s="90"/>
    </row>
    <row r="1505" spans="1:5">
      <c r="A1505" s="21"/>
      <c r="B1505" s="23"/>
      <c r="C1505" s="23"/>
      <c r="E1505" s="90"/>
    </row>
    <row r="1506" spans="1:5">
      <c r="A1506" s="92"/>
      <c r="B1506" s="148"/>
      <c r="C1506" s="148"/>
      <c r="D1506" s="66"/>
      <c r="E1506" s="94"/>
    </row>
    <row r="1507" spans="1:5">
      <c r="A1507" s="21"/>
      <c r="B1507" s="23"/>
      <c r="C1507" s="23"/>
      <c r="E1507" s="90"/>
    </row>
    <row r="1508" spans="1:5">
      <c r="A1508" s="21"/>
      <c r="B1508" s="147" t="s">
        <v>130</v>
      </c>
      <c r="C1508" s="141" t="s">
        <v>150</v>
      </c>
      <c r="D1508" s="48" t="s">
        <v>310</v>
      </c>
      <c r="E1508" s="159">
        <f>E1493+E1498+E1503</f>
        <v>0</v>
      </c>
    </row>
    <row r="1509" spans="1:5">
      <c r="A1509" s="21"/>
      <c r="B1509" s="147"/>
      <c r="C1509" s="141"/>
      <c r="D1509" s="48"/>
      <c r="E1509" s="90"/>
    </row>
    <row r="1510" spans="1:5">
      <c r="A1510" s="21"/>
      <c r="B1510" s="23"/>
      <c r="C1510" s="23"/>
      <c r="E1510" s="90"/>
    </row>
    <row r="1511" spans="1:5">
      <c r="A1511" s="21"/>
      <c r="B1511" s="23"/>
      <c r="C1511" s="23"/>
      <c r="D1511" s="48"/>
      <c r="E1511" s="90"/>
    </row>
    <row r="1512" spans="1:5">
      <c r="A1512" s="21"/>
      <c r="B1512" s="23"/>
      <c r="C1512" s="23"/>
      <c r="D1512" s="48"/>
      <c r="E1512" s="132"/>
    </row>
    <row r="1513" spans="1:5">
      <c r="A1513" s="139">
        <v>1308</v>
      </c>
      <c r="B1513" s="36" t="s">
        <v>124</v>
      </c>
      <c r="C1513" s="141" t="s">
        <v>153</v>
      </c>
      <c r="D1513" s="239" t="s">
        <v>311</v>
      </c>
      <c r="E1513" s="239"/>
    </row>
    <row r="1514" spans="1:5">
      <c r="A1514" s="21"/>
      <c r="B1514" s="44" t="s">
        <v>126</v>
      </c>
      <c r="C1514" s="23"/>
      <c r="D1514" s="4" t="s">
        <v>127</v>
      </c>
      <c r="E1514" s="137" t="s">
        <v>119</v>
      </c>
    </row>
    <row r="1515" spans="1:5">
      <c r="A1515" s="21"/>
      <c r="B1515" s="23"/>
      <c r="C1515" s="23"/>
      <c r="E1515" s="90"/>
    </row>
    <row r="1516" spans="1:5">
      <c r="A1516" s="21"/>
      <c r="B1516" s="23"/>
      <c r="C1516" s="23"/>
      <c r="E1516" s="90"/>
    </row>
    <row r="1517" spans="1:5">
      <c r="A1517" s="21"/>
      <c r="B1517" s="23"/>
      <c r="C1517" s="23"/>
      <c r="E1517" s="90"/>
    </row>
    <row r="1518" spans="1:5">
      <c r="A1518" s="21"/>
      <c r="B1518" s="23"/>
      <c r="C1518" s="23"/>
      <c r="E1518" s="132"/>
    </row>
    <row r="1519" spans="1:5">
      <c r="A1519" s="21"/>
      <c r="B1519" s="44" t="s">
        <v>128</v>
      </c>
      <c r="C1519" s="23"/>
      <c r="D1519" s="4" t="s">
        <v>129</v>
      </c>
      <c r="E1519" s="137" t="s">
        <v>119</v>
      </c>
    </row>
    <row r="1520" spans="1:5">
      <c r="A1520" s="21"/>
      <c r="B1520" s="23"/>
      <c r="C1520" s="23"/>
      <c r="E1520" s="90"/>
    </row>
    <row r="1521" spans="1:5">
      <c r="A1521" s="21"/>
      <c r="B1521" s="23"/>
      <c r="C1521" s="23"/>
      <c r="E1521" s="90"/>
    </row>
    <row r="1522" spans="1:5">
      <c r="A1522" s="21"/>
      <c r="B1522" s="23"/>
      <c r="C1522" s="23"/>
      <c r="E1522" s="90"/>
    </row>
    <row r="1523" spans="1:5">
      <c r="A1523" s="21"/>
      <c r="B1523" s="23"/>
      <c r="C1523" s="23"/>
      <c r="E1523" s="132"/>
    </row>
    <row r="1524" spans="1:5">
      <c r="A1524" s="21"/>
      <c r="B1524" s="44" t="s">
        <v>137</v>
      </c>
      <c r="C1524" s="23"/>
      <c r="D1524" s="4" t="s">
        <v>138</v>
      </c>
      <c r="E1524" s="137">
        <v>0</v>
      </c>
    </row>
    <row r="1525" spans="1:5">
      <c r="A1525" s="21"/>
      <c r="B1525" s="23"/>
      <c r="C1525" s="23"/>
      <c r="E1525" s="90"/>
    </row>
    <row r="1526" spans="1:5">
      <c r="A1526" s="21"/>
      <c r="B1526" s="23"/>
      <c r="C1526" s="23"/>
      <c r="E1526" s="90"/>
    </row>
    <row r="1527" spans="1:5">
      <c r="A1527" s="92"/>
      <c r="B1527" s="148"/>
      <c r="C1527" s="148"/>
      <c r="D1527" s="66"/>
      <c r="E1527" s="94"/>
    </row>
    <row r="1528" spans="1:5">
      <c r="A1528" s="21"/>
      <c r="B1528" s="23"/>
      <c r="C1528" s="23"/>
      <c r="E1528" s="90"/>
    </row>
    <row r="1529" spans="1:5" ht="41.4">
      <c r="A1529" s="21"/>
      <c r="B1529" s="147" t="s">
        <v>130</v>
      </c>
      <c r="C1529" s="141" t="s">
        <v>153</v>
      </c>
      <c r="D1529" s="48" t="s">
        <v>312</v>
      </c>
      <c r="E1529" s="159">
        <f>E1514+E1519+E1524</f>
        <v>0</v>
      </c>
    </row>
    <row r="1530" spans="1:5">
      <c r="A1530" s="21"/>
      <c r="B1530" s="147"/>
      <c r="C1530" s="141"/>
      <c r="D1530" s="48"/>
      <c r="E1530" s="90"/>
    </row>
    <row r="1531" spans="1:5">
      <c r="A1531" s="21"/>
      <c r="B1531" s="23"/>
      <c r="C1531" s="23"/>
      <c r="E1531" s="90"/>
    </row>
    <row r="1532" spans="1:5">
      <c r="A1532" s="21"/>
      <c r="B1532" s="23"/>
      <c r="C1532" s="23"/>
      <c r="D1532" s="48"/>
      <c r="E1532" s="90"/>
    </row>
    <row r="1533" spans="1:5">
      <c r="A1533" s="21"/>
      <c r="B1533" s="23"/>
      <c r="C1533" s="23"/>
      <c r="D1533" s="48"/>
      <c r="E1533" s="132"/>
    </row>
    <row r="1534" spans="1:5">
      <c r="A1534" s="237"/>
      <c r="B1534" s="238"/>
      <c r="C1534" s="176"/>
      <c r="D1534" s="177"/>
      <c r="E1534" s="182"/>
    </row>
    <row r="1535" spans="1:5">
      <c r="A1535" s="233" t="s">
        <v>313</v>
      </c>
      <c r="B1535" s="234"/>
      <c r="C1535" s="234"/>
      <c r="D1535" s="140" t="s">
        <v>303</v>
      </c>
      <c r="E1535" s="108">
        <f>+E1425+E1436+E1447+E1459+E1476+E1487+E1508+E1529</f>
        <v>0</v>
      </c>
    </row>
    <row r="1536" spans="1:5">
      <c r="A1536" s="38"/>
      <c r="B1536" s="141"/>
      <c r="C1536" s="23"/>
      <c r="D1536" s="140"/>
      <c r="E1536" s="125"/>
    </row>
    <row r="1537" spans="1:5">
      <c r="A1537" s="38"/>
      <c r="B1537" s="141"/>
      <c r="C1537" s="23"/>
      <c r="D1537" s="48"/>
      <c r="E1537" s="125"/>
    </row>
    <row r="1538" spans="1:5">
      <c r="A1538" s="38"/>
      <c r="B1538" s="141"/>
      <c r="C1538" s="23"/>
      <c r="D1538" s="48"/>
      <c r="E1538" s="125"/>
    </row>
    <row r="1539" spans="1:5">
      <c r="A1539" s="92"/>
      <c r="B1539" s="148"/>
      <c r="C1539" s="148"/>
      <c r="D1539" s="143"/>
      <c r="E1539" s="144"/>
    </row>
    <row r="1540" spans="1:5">
      <c r="A1540" s="21"/>
      <c r="B1540" s="23"/>
      <c r="C1540" s="23"/>
      <c r="D1540" s="48"/>
      <c r="E1540" s="108"/>
    </row>
    <row r="1541" spans="1:5" ht="14.4" thickBot="1">
      <c r="A1541" s="235" t="s">
        <v>120</v>
      </c>
      <c r="B1541" s="236"/>
      <c r="C1541" s="164" t="s">
        <v>314</v>
      </c>
      <c r="D1541" s="152" t="s">
        <v>315</v>
      </c>
      <c r="E1541" s="100"/>
    </row>
    <row r="1542" spans="1:5" ht="14.4" thickTop="1">
      <c r="A1542" s="21"/>
      <c r="B1542" s="23"/>
      <c r="C1542" s="23"/>
      <c r="D1542" s="48"/>
      <c r="E1542" s="108"/>
    </row>
    <row r="1543" spans="1:5">
      <c r="A1543" s="139">
        <v>1401</v>
      </c>
      <c r="B1543" s="36" t="s">
        <v>124</v>
      </c>
      <c r="C1543" s="141" t="s">
        <v>121</v>
      </c>
      <c r="D1543" s="48" t="s">
        <v>316</v>
      </c>
      <c r="E1543" s="25"/>
    </row>
    <row r="1544" spans="1:5">
      <c r="A1544" s="21"/>
      <c r="B1544" s="44" t="s">
        <v>126</v>
      </c>
      <c r="C1544" s="23"/>
      <c r="D1544" s="4" t="s">
        <v>127</v>
      </c>
      <c r="E1544" s="137" t="s">
        <v>119</v>
      </c>
    </row>
    <row r="1545" spans="1:5">
      <c r="A1545" s="21"/>
      <c r="B1545" s="23"/>
      <c r="C1545" s="23"/>
      <c r="E1545" s="90"/>
    </row>
    <row r="1546" spans="1:5">
      <c r="A1546" s="21"/>
      <c r="B1546" s="23"/>
      <c r="C1546" s="23"/>
      <c r="E1546" s="90"/>
    </row>
    <row r="1547" spans="1:5">
      <c r="A1547" s="21"/>
      <c r="B1547" s="23"/>
      <c r="C1547" s="23"/>
      <c r="E1547" s="90"/>
    </row>
    <row r="1548" spans="1:5">
      <c r="A1548" s="21"/>
      <c r="B1548" s="23"/>
      <c r="C1548" s="23"/>
      <c r="E1548" s="132"/>
    </row>
    <row r="1549" spans="1:5">
      <c r="A1549" s="21"/>
      <c r="B1549" s="44" t="s">
        <v>128</v>
      </c>
      <c r="C1549" s="23"/>
      <c r="D1549" s="4" t="s">
        <v>129</v>
      </c>
      <c r="E1549" s="137" t="s">
        <v>119</v>
      </c>
    </row>
    <row r="1550" spans="1:5">
      <c r="A1550" s="21"/>
      <c r="B1550" s="23"/>
      <c r="C1550" s="23"/>
      <c r="E1550" s="90"/>
    </row>
    <row r="1551" spans="1:5">
      <c r="A1551" s="21"/>
      <c r="B1551" s="23"/>
      <c r="C1551" s="23"/>
      <c r="E1551" s="90"/>
    </row>
    <row r="1552" spans="1:5">
      <c r="A1552" s="21"/>
      <c r="B1552" s="23"/>
      <c r="C1552" s="23"/>
      <c r="E1552" s="90"/>
    </row>
    <row r="1553" spans="1:5">
      <c r="A1553" s="21"/>
      <c r="B1553" s="23"/>
      <c r="C1553" s="23"/>
      <c r="E1553" s="132"/>
    </row>
    <row r="1554" spans="1:5">
      <c r="A1554" s="21"/>
      <c r="B1554" s="44" t="s">
        <v>137</v>
      </c>
      <c r="C1554" s="23"/>
      <c r="D1554" s="4" t="s">
        <v>138</v>
      </c>
      <c r="E1554" s="137" t="s">
        <v>119</v>
      </c>
    </row>
    <row r="1555" spans="1:5">
      <c r="A1555" s="21"/>
      <c r="B1555" s="23"/>
      <c r="C1555" s="23"/>
      <c r="E1555" s="90"/>
    </row>
    <row r="1556" spans="1:5">
      <c r="A1556" s="21"/>
      <c r="B1556" s="23"/>
      <c r="C1556" s="23"/>
      <c r="E1556" s="90"/>
    </row>
    <row r="1557" spans="1:5">
      <c r="A1557" s="21"/>
      <c r="B1557" s="23"/>
      <c r="C1557" s="23"/>
      <c r="E1557" s="90"/>
    </row>
    <row r="1558" spans="1:5">
      <c r="A1558" s="21"/>
      <c r="B1558" s="23"/>
      <c r="C1558" s="23"/>
      <c r="E1558" s="90"/>
    </row>
    <row r="1559" spans="1:5">
      <c r="A1559" s="21"/>
      <c r="B1559" s="147" t="s">
        <v>130</v>
      </c>
      <c r="C1559" s="141" t="s">
        <v>121</v>
      </c>
      <c r="D1559" s="48" t="s">
        <v>316</v>
      </c>
      <c r="E1559" s="159">
        <f>+E1544+E1549+E1554</f>
        <v>0</v>
      </c>
    </row>
    <row r="1560" spans="1:5">
      <c r="A1560" s="21"/>
      <c r="B1560" s="23"/>
      <c r="C1560" s="23"/>
      <c r="E1560" s="90"/>
    </row>
    <row r="1561" spans="1:5">
      <c r="A1561" s="21"/>
      <c r="B1561" s="23"/>
      <c r="C1561" s="23"/>
      <c r="E1561" s="90"/>
    </row>
    <row r="1562" spans="1:5">
      <c r="A1562" s="21"/>
      <c r="B1562" s="23"/>
      <c r="C1562" s="23"/>
      <c r="E1562" s="90"/>
    </row>
    <row r="1563" spans="1:5">
      <c r="A1563" s="21"/>
      <c r="B1563" s="23"/>
      <c r="C1563" s="23"/>
      <c r="E1563" s="25"/>
    </row>
    <row r="1564" spans="1:5" ht="27.6">
      <c r="A1564" s="139">
        <v>1402</v>
      </c>
      <c r="B1564" s="36" t="s">
        <v>124</v>
      </c>
      <c r="C1564" s="141" t="s">
        <v>132</v>
      </c>
      <c r="D1564" s="48" t="s">
        <v>317</v>
      </c>
      <c r="E1564" s="25"/>
    </row>
    <row r="1565" spans="1:5">
      <c r="A1565" s="21"/>
      <c r="B1565" s="44" t="s">
        <v>126</v>
      </c>
      <c r="C1565" s="23"/>
      <c r="D1565" s="4" t="s">
        <v>127</v>
      </c>
      <c r="E1565" s="137" t="s">
        <v>119</v>
      </c>
    </row>
    <row r="1566" spans="1:5">
      <c r="A1566" s="21"/>
      <c r="B1566" s="23"/>
      <c r="C1566" s="23"/>
      <c r="E1566" s="90"/>
    </row>
    <row r="1567" spans="1:5">
      <c r="A1567" s="21"/>
      <c r="B1567" s="23"/>
      <c r="C1567" s="23"/>
      <c r="E1567" s="90"/>
    </row>
    <row r="1568" spans="1:5">
      <c r="A1568" s="21"/>
      <c r="B1568" s="23"/>
      <c r="C1568" s="23"/>
      <c r="E1568" s="90"/>
    </row>
    <row r="1569" spans="1:5">
      <c r="A1569" s="21"/>
      <c r="B1569" s="23"/>
      <c r="C1569" s="23"/>
      <c r="E1569" s="132"/>
    </row>
    <row r="1570" spans="1:5">
      <c r="A1570" s="21"/>
      <c r="B1570" s="44" t="s">
        <v>128</v>
      </c>
      <c r="C1570" s="23"/>
      <c r="D1570" s="4" t="s">
        <v>129</v>
      </c>
      <c r="E1570" s="137" t="s">
        <v>119</v>
      </c>
    </row>
    <row r="1571" spans="1:5">
      <c r="A1571" s="21"/>
      <c r="B1571" s="23"/>
      <c r="C1571" s="23"/>
      <c r="E1571" s="90"/>
    </row>
    <row r="1572" spans="1:5">
      <c r="A1572" s="21"/>
      <c r="B1572" s="23"/>
      <c r="C1572" s="23"/>
      <c r="E1572" s="90"/>
    </row>
    <row r="1573" spans="1:5">
      <c r="A1573" s="21"/>
      <c r="B1573" s="23"/>
      <c r="C1573" s="23"/>
      <c r="E1573" s="90"/>
    </row>
    <row r="1574" spans="1:5">
      <c r="A1574" s="92"/>
      <c r="B1574" s="148"/>
      <c r="C1574" s="148"/>
      <c r="D1574" s="66"/>
      <c r="E1574" s="153"/>
    </row>
    <row r="1575" spans="1:5" s="150" customFormat="1">
      <c r="A1575" s="21"/>
      <c r="B1575" s="44" t="s">
        <v>137</v>
      </c>
      <c r="C1575" s="23"/>
      <c r="D1575" s="4" t="s">
        <v>138</v>
      </c>
      <c r="E1575" s="137" t="s">
        <v>119</v>
      </c>
    </row>
    <row r="1576" spans="1:5" s="150" customFormat="1">
      <c r="A1576" s="21"/>
      <c r="B1576" s="23"/>
      <c r="C1576" s="23"/>
      <c r="D1576" s="4"/>
      <c r="E1576" s="90"/>
    </row>
    <row r="1577" spans="1:5" s="150" customFormat="1">
      <c r="A1577" s="21"/>
      <c r="B1577" s="23"/>
      <c r="C1577" s="23"/>
      <c r="D1577" s="4"/>
      <c r="E1577" s="90"/>
    </row>
    <row r="1578" spans="1:5" s="150" customFormat="1">
      <c r="A1578" s="21"/>
      <c r="B1578" s="23"/>
      <c r="C1578" s="23"/>
      <c r="D1578" s="4"/>
      <c r="E1578" s="90"/>
    </row>
    <row r="1579" spans="1:5" s="150" customFormat="1">
      <c r="A1579" s="21"/>
      <c r="B1579" s="23"/>
      <c r="C1579" s="23"/>
      <c r="D1579" s="4"/>
      <c r="E1579" s="90"/>
    </row>
    <row r="1580" spans="1:5" s="150" customFormat="1" ht="27.6">
      <c r="A1580" s="21"/>
      <c r="B1580" s="147" t="s">
        <v>130</v>
      </c>
      <c r="C1580" s="141" t="s">
        <v>132</v>
      </c>
      <c r="D1580" s="48" t="s">
        <v>317</v>
      </c>
      <c r="E1580" s="159">
        <f>+E1565+E1570+E1575</f>
        <v>0</v>
      </c>
    </row>
    <row r="1581" spans="1:5">
      <c r="A1581" s="21"/>
      <c r="B1581" s="23"/>
      <c r="C1581" s="23"/>
      <c r="E1581" s="90"/>
    </row>
    <row r="1582" spans="1:5">
      <c r="A1582" s="21"/>
      <c r="B1582" s="23"/>
      <c r="C1582" s="23"/>
      <c r="E1582" s="90"/>
    </row>
    <row r="1583" spans="1:5">
      <c r="A1583" s="21"/>
      <c r="B1583" s="23"/>
      <c r="C1583" s="23"/>
      <c r="E1583" s="90"/>
    </row>
    <row r="1584" spans="1:5">
      <c r="A1584" s="21"/>
      <c r="B1584" s="23"/>
      <c r="C1584" s="23"/>
      <c r="E1584" s="25"/>
    </row>
    <row r="1585" spans="1:5">
      <c r="A1585" s="139">
        <v>1403</v>
      </c>
      <c r="B1585" s="36" t="s">
        <v>124</v>
      </c>
      <c r="C1585" s="141" t="s">
        <v>318</v>
      </c>
      <c r="D1585" s="48" t="s">
        <v>319</v>
      </c>
      <c r="E1585" s="108"/>
    </row>
    <row r="1586" spans="1:5">
      <c r="A1586" s="21"/>
      <c r="B1586" s="44" t="s">
        <v>126</v>
      </c>
      <c r="C1586" s="23"/>
      <c r="D1586" s="4" t="s">
        <v>127</v>
      </c>
      <c r="E1586" s="137" t="s">
        <v>119</v>
      </c>
    </row>
    <row r="1587" spans="1:5">
      <c r="A1587" s="21"/>
      <c r="B1587" s="23"/>
      <c r="C1587" s="23"/>
      <c r="E1587" s="90"/>
    </row>
    <row r="1588" spans="1:5">
      <c r="A1588" s="21"/>
      <c r="B1588" s="23"/>
      <c r="C1588" s="23"/>
      <c r="E1588" s="90"/>
    </row>
    <row r="1589" spans="1:5">
      <c r="A1589" s="21"/>
      <c r="B1589" s="23"/>
      <c r="C1589" s="23"/>
      <c r="E1589" s="90"/>
    </row>
    <row r="1590" spans="1:5">
      <c r="A1590" s="92"/>
      <c r="B1590" s="148"/>
      <c r="C1590" s="148"/>
      <c r="D1590" s="66"/>
      <c r="E1590" s="153"/>
    </row>
    <row r="1591" spans="1:5">
      <c r="A1591" s="21"/>
      <c r="B1591" s="44" t="s">
        <v>128</v>
      </c>
      <c r="C1591" s="23"/>
      <c r="D1591" s="4" t="s">
        <v>129</v>
      </c>
      <c r="E1591" s="137" t="s">
        <v>119</v>
      </c>
    </row>
    <row r="1592" spans="1:5">
      <c r="A1592" s="21"/>
      <c r="B1592" s="23"/>
      <c r="C1592" s="23"/>
      <c r="E1592" s="90"/>
    </row>
    <row r="1593" spans="1:5">
      <c r="A1593" s="21"/>
      <c r="B1593" s="23"/>
      <c r="C1593" s="23"/>
      <c r="E1593" s="90"/>
    </row>
    <row r="1594" spans="1:5">
      <c r="A1594" s="21"/>
      <c r="B1594" s="23"/>
      <c r="C1594" s="23"/>
      <c r="E1594" s="90"/>
    </row>
    <row r="1595" spans="1:5">
      <c r="A1595" s="21"/>
      <c r="B1595" s="23"/>
      <c r="C1595" s="23"/>
      <c r="E1595" s="132"/>
    </row>
    <row r="1596" spans="1:5">
      <c r="A1596" s="21"/>
      <c r="B1596" s="44" t="s">
        <v>137</v>
      </c>
      <c r="C1596" s="23"/>
      <c r="D1596" s="4" t="s">
        <v>138</v>
      </c>
      <c r="E1596" s="137" t="s">
        <v>119</v>
      </c>
    </row>
    <row r="1597" spans="1:5">
      <c r="A1597" s="21"/>
      <c r="B1597" s="23"/>
      <c r="C1597" s="23"/>
      <c r="E1597" s="90"/>
    </row>
    <row r="1598" spans="1:5">
      <c r="A1598" s="21"/>
      <c r="B1598" s="23"/>
      <c r="C1598" s="23"/>
      <c r="E1598" s="90"/>
    </row>
    <row r="1599" spans="1:5">
      <c r="A1599" s="21"/>
      <c r="B1599" s="23"/>
      <c r="C1599" s="23"/>
      <c r="E1599" s="90"/>
    </row>
    <row r="1600" spans="1:5">
      <c r="A1600" s="21"/>
      <c r="B1600" s="23"/>
      <c r="C1600" s="23"/>
      <c r="E1600" s="90"/>
    </row>
    <row r="1601" spans="1:5">
      <c r="A1601" s="21"/>
      <c r="B1601" s="147" t="s">
        <v>130</v>
      </c>
      <c r="C1601" s="141" t="s">
        <v>318</v>
      </c>
      <c r="D1601" s="48" t="s">
        <v>319</v>
      </c>
      <c r="E1601" s="159">
        <f>+E1586+E1591+E1596</f>
        <v>0</v>
      </c>
    </row>
    <row r="1602" spans="1:5">
      <c r="A1602" s="21"/>
      <c r="B1602" s="23"/>
      <c r="C1602" s="23"/>
      <c r="E1602" s="90"/>
    </row>
    <row r="1603" spans="1:5">
      <c r="A1603" s="21"/>
      <c r="B1603" s="23"/>
      <c r="C1603" s="23"/>
      <c r="D1603" s="48"/>
      <c r="E1603" s="90"/>
    </row>
    <row r="1604" spans="1:5">
      <c r="A1604" s="21"/>
      <c r="B1604" s="23"/>
      <c r="C1604" s="23"/>
      <c r="D1604" s="48"/>
      <c r="E1604" s="90"/>
    </row>
    <row r="1605" spans="1:5">
      <c r="A1605" s="21"/>
      <c r="B1605" s="23"/>
      <c r="C1605" s="23"/>
      <c r="D1605" s="48"/>
      <c r="E1605" s="25"/>
    </row>
    <row r="1606" spans="1:5">
      <c r="A1606" s="139">
        <v>1404</v>
      </c>
      <c r="B1606" s="36" t="s">
        <v>124</v>
      </c>
      <c r="C1606" s="141" t="s">
        <v>272</v>
      </c>
      <c r="D1606" s="48" t="s">
        <v>320</v>
      </c>
      <c r="E1606" s="25"/>
    </row>
    <row r="1607" spans="1:5">
      <c r="A1607" s="21"/>
      <c r="B1607" s="44" t="s">
        <v>126</v>
      </c>
      <c r="C1607" s="23"/>
      <c r="D1607" s="4" t="s">
        <v>127</v>
      </c>
      <c r="E1607" s="137" t="s">
        <v>119</v>
      </c>
    </row>
    <row r="1608" spans="1:5">
      <c r="A1608" s="21"/>
      <c r="B1608" s="23"/>
      <c r="C1608" s="23"/>
      <c r="E1608" s="90"/>
    </row>
    <row r="1609" spans="1:5">
      <c r="A1609" s="21"/>
      <c r="B1609" s="23"/>
      <c r="C1609" s="23"/>
      <c r="E1609" s="90"/>
    </row>
    <row r="1610" spans="1:5">
      <c r="A1610" s="21"/>
      <c r="B1610" s="23"/>
      <c r="C1610" s="23"/>
      <c r="E1610" s="90"/>
    </row>
    <row r="1611" spans="1:5">
      <c r="A1611" s="21"/>
      <c r="B1611" s="23"/>
      <c r="C1611" s="23"/>
      <c r="E1611" s="132"/>
    </row>
    <row r="1612" spans="1:5">
      <c r="A1612" s="21"/>
      <c r="B1612" s="44" t="s">
        <v>128</v>
      </c>
      <c r="C1612" s="23"/>
      <c r="D1612" s="4" t="s">
        <v>129</v>
      </c>
      <c r="E1612" s="137" t="s">
        <v>119</v>
      </c>
    </row>
    <row r="1613" spans="1:5">
      <c r="A1613" s="21"/>
      <c r="B1613" s="23"/>
      <c r="C1613" s="23"/>
      <c r="E1613" s="90"/>
    </row>
    <row r="1614" spans="1:5">
      <c r="A1614" s="21"/>
      <c r="B1614" s="23"/>
      <c r="C1614" s="23"/>
      <c r="E1614" s="90"/>
    </row>
    <row r="1615" spans="1:5">
      <c r="A1615" s="21"/>
      <c r="B1615" s="23"/>
      <c r="C1615" s="23"/>
      <c r="E1615" s="90"/>
    </row>
    <row r="1616" spans="1:5">
      <c r="A1616" s="21"/>
      <c r="B1616" s="23"/>
      <c r="C1616" s="23"/>
      <c r="E1616" s="132"/>
    </row>
    <row r="1617" spans="1:7">
      <c r="A1617" s="21"/>
      <c r="B1617" s="44" t="s">
        <v>137</v>
      </c>
      <c r="C1617" s="23"/>
      <c r="D1617" s="4" t="s">
        <v>138</v>
      </c>
      <c r="E1617" s="137" t="s">
        <v>119</v>
      </c>
    </row>
    <row r="1618" spans="1:7">
      <c r="A1618" s="21"/>
      <c r="B1618" s="23"/>
      <c r="C1618" s="23"/>
      <c r="E1618" s="90"/>
    </row>
    <row r="1619" spans="1:7">
      <c r="A1619" s="21"/>
      <c r="B1619" s="23"/>
      <c r="C1619" s="23"/>
      <c r="E1619" s="90"/>
    </row>
    <row r="1620" spans="1:7">
      <c r="A1620" s="92"/>
      <c r="B1620" s="148"/>
      <c r="C1620" s="148"/>
      <c r="D1620" s="66"/>
      <c r="E1620" s="94"/>
    </row>
    <row r="1621" spans="1:7">
      <c r="A1621" s="21"/>
      <c r="B1621" s="23"/>
      <c r="C1621" s="23"/>
      <c r="E1621" s="90"/>
    </row>
    <row r="1622" spans="1:7">
      <c r="A1622" s="21"/>
      <c r="B1622" s="147" t="s">
        <v>130</v>
      </c>
      <c r="C1622" s="141" t="s">
        <v>272</v>
      </c>
      <c r="D1622" s="48" t="s">
        <v>320</v>
      </c>
      <c r="E1622" s="159">
        <f>+E1607+E1612+E1617</f>
        <v>0</v>
      </c>
    </row>
    <row r="1623" spans="1:7">
      <c r="A1623" s="21"/>
      <c r="B1623" s="147"/>
      <c r="C1623" s="141"/>
      <c r="D1623" s="48"/>
      <c r="E1623" s="90"/>
    </row>
    <row r="1624" spans="1:7">
      <c r="A1624" s="21"/>
      <c r="B1624" s="23"/>
      <c r="C1624" s="23"/>
      <c r="E1624" s="90"/>
      <c r="F1624" s="157"/>
      <c r="G1624" s="157"/>
    </row>
    <row r="1625" spans="1:7">
      <c r="A1625" s="21"/>
      <c r="B1625" s="23"/>
      <c r="C1625" s="23"/>
      <c r="E1625" s="90"/>
    </row>
    <row r="1626" spans="1:7">
      <c r="A1626" s="21"/>
      <c r="B1626" s="23"/>
      <c r="C1626" s="23"/>
      <c r="E1626" s="90"/>
    </row>
    <row r="1627" spans="1:7">
      <c r="A1627" s="139">
        <v>1405</v>
      </c>
      <c r="B1627" s="36" t="s">
        <v>124</v>
      </c>
      <c r="C1627" s="141" t="s">
        <v>144</v>
      </c>
      <c r="D1627" s="239" t="s">
        <v>321</v>
      </c>
      <c r="E1627" s="239"/>
    </row>
    <row r="1628" spans="1:7" ht="72.75" customHeight="1">
      <c r="A1628" s="21"/>
      <c r="B1628" s="44" t="s">
        <v>126</v>
      </c>
      <c r="C1628" s="23"/>
      <c r="D1628" s="4" t="s">
        <v>127</v>
      </c>
      <c r="E1628" s="137" t="s">
        <v>119</v>
      </c>
    </row>
    <row r="1629" spans="1:7">
      <c r="A1629" s="21"/>
      <c r="B1629" s="23"/>
      <c r="C1629" s="23"/>
      <c r="E1629" s="90"/>
    </row>
    <row r="1630" spans="1:7">
      <c r="A1630" s="21"/>
      <c r="B1630" s="23"/>
      <c r="C1630" s="23"/>
      <c r="E1630" s="90"/>
    </row>
    <row r="1631" spans="1:7">
      <c r="A1631" s="21"/>
      <c r="B1631" s="23"/>
      <c r="C1631" s="23"/>
      <c r="E1631" s="90"/>
    </row>
    <row r="1632" spans="1:7">
      <c r="A1632" s="21"/>
      <c r="B1632" s="23"/>
      <c r="C1632" s="23"/>
      <c r="E1632" s="132"/>
    </row>
    <row r="1633" spans="1:5">
      <c r="A1633" s="21"/>
      <c r="B1633" s="44" t="s">
        <v>128</v>
      </c>
      <c r="C1633" s="23"/>
      <c r="D1633" s="4" t="s">
        <v>129</v>
      </c>
      <c r="E1633" s="137" t="s">
        <v>119</v>
      </c>
    </row>
    <row r="1634" spans="1:5">
      <c r="A1634" s="21"/>
      <c r="B1634" s="23"/>
      <c r="C1634" s="23"/>
      <c r="E1634" s="90"/>
    </row>
    <row r="1635" spans="1:5">
      <c r="A1635" s="21"/>
      <c r="B1635" s="23"/>
      <c r="C1635" s="23"/>
      <c r="E1635" s="90"/>
    </row>
    <row r="1636" spans="1:5">
      <c r="A1636" s="21"/>
      <c r="B1636" s="23"/>
      <c r="C1636" s="23"/>
      <c r="E1636" s="90"/>
    </row>
    <row r="1637" spans="1:5">
      <c r="A1637" s="21"/>
      <c r="B1637" s="23"/>
      <c r="C1637" s="23"/>
      <c r="E1637" s="132"/>
    </row>
    <row r="1638" spans="1:5">
      <c r="A1638" s="21"/>
      <c r="B1638" s="44" t="s">
        <v>137</v>
      </c>
      <c r="C1638" s="23"/>
      <c r="D1638" s="4" t="s">
        <v>138</v>
      </c>
      <c r="E1638" s="137" t="s">
        <v>119</v>
      </c>
    </row>
    <row r="1639" spans="1:5">
      <c r="A1639" s="21"/>
      <c r="B1639" s="23"/>
      <c r="C1639" s="23"/>
      <c r="E1639" s="90"/>
    </row>
    <row r="1640" spans="1:5">
      <c r="A1640" s="21"/>
      <c r="B1640" s="23"/>
      <c r="C1640" s="23"/>
      <c r="E1640" s="90"/>
    </row>
    <row r="1641" spans="1:5">
      <c r="A1641" s="21"/>
      <c r="B1641" s="23"/>
      <c r="C1641" s="23"/>
      <c r="E1641" s="90"/>
    </row>
    <row r="1642" spans="1:5">
      <c r="A1642" s="21"/>
      <c r="B1642" s="23"/>
      <c r="C1642" s="23"/>
      <c r="E1642" s="90"/>
    </row>
    <row r="1643" spans="1:5" ht="41.4">
      <c r="A1643" s="21"/>
      <c r="B1643" s="147" t="s">
        <v>130</v>
      </c>
      <c r="C1643" s="141" t="s">
        <v>144</v>
      </c>
      <c r="D1643" s="48" t="s">
        <v>321</v>
      </c>
      <c r="E1643" s="159">
        <f>+E1628+E1633+E1638</f>
        <v>0</v>
      </c>
    </row>
    <row r="1644" spans="1:5">
      <c r="A1644" s="21"/>
      <c r="B1644" s="147"/>
      <c r="C1644" s="141"/>
      <c r="D1644" s="48"/>
      <c r="E1644" s="90"/>
    </row>
    <row r="1645" spans="1:5">
      <c r="A1645" s="21"/>
      <c r="B1645" s="23"/>
      <c r="C1645" s="23"/>
      <c r="E1645" s="90"/>
    </row>
    <row r="1646" spans="1:5">
      <c r="A1646" s="21"/>
      <c r="B1646" s="23"/>
      <c r="C1646" s="23"/>
      <c r="E1646" s="90"/>
    </row>
    <row r="1647" spans="1:5">
      <c r="A1647" s="21"/>
      <c r="B1647" s="23"/>
      <c r="C1647" s="23"/>
      <c r="E1647" s="132"/>
    </row>
    <row r="1648" spans="1:5">
      <c r="A1648" s="237"/>
      <c r="B1648" s="238"/>
      <c r="C1648" s="176"/>
      <c r="D1648" s="177"/>
      <c r="E1648" s="182"/>
    </row>
    <row r="1649" spans="1:5">
      <c r="A1649" s="233" t="s">
        <v>322</v>
      </c>
      <c r="B1649" s="234"/>
      <c r="C1649" s="234"/>
      <c r="D1649" s="140" t="s">
        <v>315</v>
      </c>
      <c r="E1649" s="108">
        <f>+E1643+E1622+E1601+E1580+E1559</f>
        <v>0</v>
      </c>
    </row>
    <row r="1650" spans="1:5">
      <c r="A1650" s="38"/>
      <c r="B1650" s="141"/>
      <c r="C1650" s="23"/>
      <c r="D1650" s="140"/>
      <c r="E1650" s="125"/>
    </row>
    <row r="1651" spans="1:5">
      <c r="A1651" s="38"/>
      <c r="B1651" s="141"/>
      <c r="C1651" s="23"/>
      <c r="D1651" s="48"/>
      <c r="E1651" s="125"/>
    </row>
    <row r="1652" spans="1:5">
      <c r="A1652" s="38"/>
      <c r="B1652" s="141"/>
      <c r="C1652" s="23"/>
      <c r="D1652" s="48"/>
      <c r="E1652" s="125"/>
    </row>
    <row r="1653" spans="1:5">
      <c r="A1653" s="92"/>
      <c r="B1653" s="148"/>
      <c r="C1653" s="148"/>
      <c r="D1653" s="143"/>
      <c r="E1653" s="144"/>
    </row>
    <row r="1654" spans="1:5">
      <c r="A1654" s="21"/>
      <c r="B1654" s="23"/>
      <c r="C1654" s="23"/>
      <c r="E1654" s="25"/>
    </row>
    <row r="1655" spans="1:5" ht="14.4" thickBot="1">
      <c r="A1655" s="235" t="s">
        <v>120</v>
      </c>
      <c r="B1655" s="236"/>
      <c r="C1655" s="164" t="s">
        <v>323</v>
      </c>
      <c r="D1655" s="152" t="s">
        <v>324</v>
      </c>
      <c r="E1655" s="100"/>
    </row>
    <row r="1656" spans="1:5" ht="14.4" thickTop="1">
      <c r="A1656" s="21"/>
      <c r="B1656" s="23"/>
      <c r="C1656" s="23"/>
      <c r="D1656" s="48"/>
      <c r="E1656" s="108"/>
    </row>
    <row r="1657" spans="1:5" ht="27.6">
      <c r="A1657" s="139">
        <v>1501</v>
      </c>
      <c r="B1657" s="36" t="s">
        <v>124</v>
      </c>
      <c r="C1657" s="141" t="s">
        <v>121</v>
      </c>
      <c r="D1657" s="48" t="s">
        <v>325</v>
      </c>
      <c r="E1657" s="25"/>
    </row>
    <row r="1658" spans="1:5">
      <c r="A1658" s="21"/>
      <c r="B1658" s="44" t="s">
        <v>126</v>
      </c>
      <c r="C1658" s="23"/>
      <c r="D1658" s="4" t="s">
        <v>127</v>
      </c>
      <c r="E1658" s="137" t="s">
        <v>119</v>
      </c>
    </row>
    <row r="1659" spans="1:5">
      <c r="A1659" s="21"/>
      <c r="B1659" s="23"/>
      <c r="C1659" s="23"/>
      <c r="E1659" s="90"/>
    </row>
    <row r="1660" spans="1:5">
      <c r="A1660" s="21"/>
      <c r="B1660" s="23"/>
      <c r="C1660" s="23"/>
      <c r="E1660" s="90"/>
    </row>
    <row r="1661" spans="1:5">
      <c r="A1661" s="21"/>
      <c r="B1661" s="23"/>
      <c r="C1661" s="23"/>
      <c r="E1661" s="90"/>
    </row>
    <row r="1662" spans="1:5">
      <c r="A1662" s="21"/>
      <c r="B1662" s="23"/>
      <c r="C1662" s="23"/>
      <c r="E1662" s="132"/>
    </row>
    <row r="1663" spans="1:5">
      <c r="A1663" s="21"/>
      <c r="B1663" s="44" t="s">
        <v>128</v>
      </c>
      <c r="C1663" s="23"/>
      <c r="D1663" s="4" t="s">
        <v>129</v>
      </c>
      <c r="E1663" s="137" t="s">
        <v>119</v>
      </c>
    </row>
    <row r="1664" spans="1:5">
      <c r="A1664" s="21"/>
      <c r="B1664" s="23"/>
      <c r="C1664" s="23"/>
      <c r="E1664" s="90"/>
    </row>
    <row r="1665" spans="1:5">
      <c r="A1665" s="21"/>
      <c r="B1665" s="23"/>
      <c r="C1665" s="23"/>
      <c r="E1665" s="90"/>
    </row>
    <row r="1666" spans="1:5">
      <c r="A1666" s="21"/>
      <c r="B1666" s="23"/>
      <c r="C1666" s="23"/>
      <c r="E1666" s="90"/>
    </row>
    <row r="1667" spans="1:5">
      <c r="A1667" s="21"/>
      <c r="B1667" s="23"/>
      <c r="C1667" s="23"/>
      <c r="E1667" s="132"/>
    </row>
    <row r="1668" spans="1:5">
      <c r="A1668" s="21"/>
      <c r="B1668" s="44" t="s">
        <v>137</v>
      </c>
      <c r="C1668" s="23"/>
      <c r="D1668" s="4" t="s">
        <v>138</v>
      </c>
      <c r="E1668" s="137" t="s">
        <v>119</v>
      </c>
    </row>
    <row r="1669" spans="1:5">
      <c r="A1669" s="21"/>
      <c r="B1669" s="23"/>
      <c r="C1669" s="23"/>
      <c r="E1669" s="90"/>
    </row>
    <row r="1670" spans="1:5">
      <c r="A1670" s="21"/>
      <c r="B1670" s="23"/>
      <c r="C1670" s="23"/>
      <c r="E1670" s="90"/>
    </row>
    <row r="1671" spans="1:5">
      <c r="A1671" s="21"/>
      <c r="B1671" s="23"/>
      <c r="C1671" s="23"/>
      <c r="E1671" s="90"/>
    </row>
    <row r="1672" spans="1:5">
      <c r="A1672" s="21"/>
      <c r="B1672" s="23"/>
      <c r="C1672" s="23"/>
      <c r="E1672" s="90"/>
    </row>
    <row r="1673" spans="1:5" ht="27.6">
      <c r="A1673" s="21"/>
      <c r="B1673" s="147" t="s">
        <v>130</v>
      </c>
      <c r="C1673" s="141" t="s">
        <v>121</v>
      </c>
      <c r="D1673" s="48" t="s">
        <v>325</v>
      </c>
      <c r="E1673" s="159">
        <f>+E1658+E1663+E1668</f>
        <v>0</v>
      </c>
    </row>
    <row r="1674" spans="1:5">
      <c r="A1674" s="21"/>
      <c r="B1674" s="23"/>
      <c r="C1674" s="23"/>
      <c r="E1674" s="90"/>
    </row>
    <row r="1675" spans="1:5">
      <c r="A1675" s="21"/>
      <c r="B1675" s="23"/>
      <c r="C1675" s="23"/>
      <c r="E1675" s="90"/>
    </row>
    <row r="1676" spans="1:5">
      <c r="A1676" s="21"/>
      <c r="B1676" s="23"/>
      <c r="C1676" s="23"/>
      <c r="E1676" s="90"/>
    </row>
    <row r="1677" spans="1:5">
      <c r="A1677" s="21"/>
      <c r="B1677" s="23"/>
      <c r="C1677" s="23"/>
      <c r="E1677" s="108"/>
    </row>
    <row r="1678" spans="1:5">
      <c r="A1678" s="139">
        <v>1502</v>
      </c>
      <c r="B1678" s="36" t="s">
        <v>124</v>
      </c>
      <c r="C1678" s="141" t="s">
        <v>132</v>
      </c>
      <c r="D1678" s="48" t="s">
        <v>326</v>
      </c>
      <c r="E1678" s="25"/>
    </row>
    <row r="1679" spans="1:5">
      <c r="A1679" s="21"/>
      <c r="B1679" s="44" t="s">
        <v>126</v>
      </c>
      <c r="C1679" s="23"/>
      <c r="D1679" s="4" t="s">
        <v>127</v>
      </c>
      <c r="E1679" s="137" t="s">
        <v>119</v>
      </c>
    </row>
    <row r="1680" spans="1:5">
      <c r="A1680" s="21"/>
      <c r="B1680" s="23"/>
      <c r="C1680" s="23"/>
      <c r="E1680" s="90"/>
    </row>
    <row r="1681" spans="1:5">
      <c r="A1681" s="21"/>
      <c r="B1681" s="23"/>
      <c r="C1681" s="23"/>
      <c r="E1681" s="90"/>
    </row>
    <row r="1682" spans="1:5">
      <c r="A1682" s="21"/>
      <c r="B1682" s="23"/>
      <c r="C1682" s="23"/>
      <c r="E1682" s="90"/>
    </row>
    <row r="1683" spans="1:5">
      <c r="A1683" s="21"/>
      <c r="B1683" s="23"/>
      <c r="C1683" s="23"/>
      <c r="E1683" s="132"/>
    </row>
    <row r="1684" spans="1:5">
      <c r="A1684" s="21"/>
      <c r="B1684" s="44" t="s">
        <v>128</v>
      </c>
      <c r="C1684" s="23"/>
      <c r="D1684" s="4" t="s">
        <v>129</v>
      </c>
      <c r="E1684" s="137" t="s">
        <v>119</v>
      </c>
    </row>
    <row r="1685" spans="1:5">
      <c r="A1685" s="21"/>
      <c r="B1685" s="23"/>
      <c r="C1685" s="23"/>
      <c r="E1685" s="90"/>
    </row>
    <row r="1686" spans="1:5">
      <c r="A1686" s="21"/>
      <c r="B1686" s="23"/>
      <c r="C1686" s="23"/>
      <c r="E1686" s="90"/>
    </row>
    <row r="1687" spans="1:5">
      <c r="A1687" s="21"/>
      <c r="B1687" s="23"/>
      <c r="C1687" s="23"/>
      <c r="E1687" s="90"/>
    </row>
    <row r="1688" spans="1:5">
      <c r="A1688" s="92"/>
      <c r="B1688" s="148"/>
      <c r="C1688" s="148"/>
      <c r="D1688" s="66"/>
      <c r="E1688" s="153"/>
    </row>
    <row r="1689" spans="1:5">
      <c r="A1689" s="21"/>
      <c r="B1689" s="44" t="s">
        <v>137</v>
      </c>
      <c r="C1689" s="23"/>
      <c r="D1689" s="4" t="s">
        <v>138</v>
      </c>
      <c r="E1689" s="137" t="s">
        <v>119</v>
      </c>
    </row>
    <row r="1690" spans="1:5">
      <c r="A1690" s="21"/>
      <c r="B1690" s="23"/>
      <c r="C1690" s="23"/>
      <c r="E1690" s="90"/>
    </row>
    <row r="1691" spans="1:5">
      <c r="A1691" s="21"/>
      <c r="B1691" s="23"/>
      <c r="C1691" s="23"/>
      <c r="E1691" s="90"/>
    </row>
    <row r="1692" spans="1:5">
      <c r="A1692" s="21"/>
      <c r="B1692" s="23"/>
      <c r="C1692" s="23"/>
      <c r="E1692" s="90"/>
    </row>
    <row r="1693" spans="1:5">
      <c r="A1693" s="21"/>
      <c r="B1693" s="23"/>
      <c r="C1693" s="23"/>
      <c r="E1693" s="90"/>
    </row>
    <row r="1694" spans="1:5">
      <c r="A1694" s="21"/>
      <c r="B1694" s="147" t="s">
        <v>130</v>
      </c>
      <c r="C1694" s="141" t="s">
        <v>132</v>
      </c>
      <c r="D1694" s="48" t="s">
        <v>326</v>
      </c>
      <c r="E1694" s="159">
        <f>+E1679+E1684+E1689</f>
        <v>0</v>
      </c>
    </row>
    <row r="1695" spans="1:5">
      <c r="A1695" s="21"/>
      <c r="B1695" s="23"/>
      <c r="C1695" s="23"/>
      <c r="E1695" s="90"/>
    </row>
    <row r="1696" spans="1:5">
      <c r="A1696" s="21"/>
      <c r="B1696" s="23"/>
      <c r="C1696" s="23"/>
      <c r="E1696" s="90"/>
    </row>
    <row r="1697" spans="1:5">
      <c r="A1697" s="21"/>
      <c r="B1697" s="23"/>
      <c r="C1697" s="23"/>
      <c r="E1697" s="90"/>
    </row>
    <row r="1698" spans="1:5">
      <c r="A1698" s="21"/>
      <c r="B1698" s="23"/>
      <c r="C1698" s="23"/>
      <c r="E1698" s="25"/>
    </row>
    <row r="1699" spans="1:5">
      <c r="A1699" s="139">
        <v>1503</v>
      </c>
      <c r="B1699" s="36" t="s">
        <v>124</v>
      </c>
      <c r="C1699" s="141" t="s">
        <v>135</v>
      </c>
      <c r="D1699" s="48" t="s">
        <v>327</v>
      </c>
      <c r="E1699" s="25"/>
    </row>
    <row r="1700" spans="1:5">
      <c r="A1700" s="21"/>
      <c r="B1700" s="44" t="s">
        <v>126</v>
      </c>
      <c r="C1700" s="23"/>
      <c r="D1700" s="4" t="s">
        <v>127</v>
      </c>
      <c r="E1700" s="137" t="s">
        <v>119</v>
      </c>
    </row>
    <row r="1701" spans="1:5">
      <c r="A1701" s="21"/>
      <c r="B1701" s="23"/>
      <c r="C1701" s="23"/>
      <c r="E1701" s="90"/>
    </row>
    <row r="1702" spans="1:5">
      <c r="A1702" s="21"/>
      <c r="B1702" s="23"/>
      <c r="C1702" s="23"/>
      <c r="E1702" s="90"/>
    </row>
    <row r="1703" spans="1:5" s="150" customFormat="1">
      <c r="A1703" s="21"/>
      <c r="B1703" s="23"/>
      <c r="C1703" s="23"/>
      <c r="D1703" s="4"/>
      <c r="E1703" s="90"/>
    </row>
    <row r="1704" spans="1:5" s="150" customFormat="1">
      <c r="A1704" s="21"/>
      <c r="B1704" s="23"/>
      <c r="C1704" s="23"/>
      <c r="D1704" s="4"/>
      <c r="E1704" s="132"/>
    </row>
    <row r="1705" spans="1:5" s="150" customFormat="1">
      <c r="A1705" s="21"/>
      <c r="B1705" s="44" t="s">
        <v>128</v>
      </c>
      <c r="C1705" s="23"/>
      <c r="D1705" s="4" t="s">
        <v>129</v>
      </c>
      <c r="E1705" s="137" t="s">
        <v>119</v>
      </c>
    </row>
    <row r="1706" spans="1:5" s="150" customFormat="1">
      <c r="A1706" s="21"/>
      <c r="B1706" s="23"/>
      <c r="C1706" s="23"/>
      <c r="D1706" s="4"/>
      <c r="E1706" s="90"/>
    </row>
    <row r="1707" spans="1:5" s="150" customFormat="1">
      <c r="A1707" s="21"/>
      <c r="B1707" s="23"/>
      <c r="C1707" s="23"/>
      <c r="D1707" s="4"/>
      <c r="E1707" s="90"/>
    </row>
    <row r="1708" spans="1:5" s="150" customFormat="1">
      <c r="A1708" s="21"/>
      <c r="B1708" s="23"/>
      <c r="C1708" s="23"/>
      <c r="D1708" s="4"/>
      <c r="E1708" s="90"/>
    </row>
    <row r="1709" spans="1:5">
      <c r="A1709" s="21"/>
      <c r="B1709" s="23"/>
      <c r="C1709" s="23"/>
      <c r="E1709" s="132"/>
    </row>
    <row r="1710" spans="1:5">
      <c r="A1710" s="21"/>
      <c r="B1710" s="44" t="s">
        <v>137</v>
      </c>
      <c r="C1710" s="23"/>
      <c r="D1710" s="4" t="s">
        <v>138</v>
      </c>
      <c r="E1710" s="137" t="s">
        <v>119</v>
      </c>
    </row>
    <row r="1711" spans="1:5">
      <c r="A1711" s="21"/>
      <c r="B1711" s="23"/>
      <c r="C1711" s="23"/>
      <c r="E1711" s="90"/>
    </row>
    <row r="1712" spans="1:5" s="44" customFormat="1">
      <c r="A1712" s="21"/>
      <c r="B1712" s="23"/>
      <c r="C1712" s="23"/>
      <c r="D1712" s="4"/>
      <c r="E1712" s="90"/>
    </row>
    <row r="1713" spans="1:5" s="44" customFormat="1">
      <c r="A1713" s="21"/>
      <c r="B1713" s="23"/>
      <c r="C1713" s="23"/>
      <c r="D1713" s="4"/>
      <c r="E1713" s="90"/>
    </row>
    <row r="1714" spans="1:5" s="44" customFormat="1">
      <c r="A1714" s="21"/>
      <c r="B1714" s="23"/>
      <c r="C1714" s="23"/>
      <c r="D1714" s="4"/>
      <c r="E1714" s="90"/>
    </row>
    <row r="1715" spans="1:5" s="44" customFormat="1">
      <c r="A1715" s="21"/>
      <c r="B1715" s="147" t="s">
        <v>130</v>
      </c>
      <c r="C1715" s="141" t="s">
        <v>135</v>
      </c>
      <c r="D1715" s="48" t="s">
        <v>327</v>
      </c>
      <c r="E1715" s="159">
        <f>+E1700+E1705+E1710</f>
        <v>0</v>
      </c>
    </row>
    <row r="1716" spans="1:5" s="44" customFormat="1">
      <c r="A1716" s="21"/>
      <c r="B1716" s="147"/>
      <c r="C1716" s="141"/>
      <c r="D1716" s="48"/>
      <c r="E1716" s="90"/>
    </row>
    <row r="1717" spans="1:5" s="44" customFormat="1">
      <c r="A1717" s="21"/>
      <c r="B1717" s="23"/>
      <c r="C1717" s="23"/>
      <c r="D1717" s="4"/>
      <c r="E1717" s="90"/>
    </row>
    <row r="1718" spans="1:5" s="44" customFormat="1">
      <c r="A1718" s="21"/>
      <c r="B1718" s="23"/>
      <c r="C1718" s="23"/>
      <c r="D1718" s="48"/>
      <c r="E1718" s="90"/>
    </row>
    <row r="1719" spans="1:5" s="44" customFormat="1">
      <c r="A1719" s="21"/>
      <c r="B1719" s="23"/>
      <c r="C1719" s="23"/>
      <c r="D1719" s="48"/>
      <c r="E1719" s="90"/>
    </row>
    <row r="1720" spans="1:5" s="44" customFormat="1">
      <c r="A1720" s="139">
        <v>1504</v>
      </c>
      <c r="B1720" s="36" t="s">
        <v>124</v>
      </c>
      <c r="C1720" s="141" t="s">
        <v>141</v>
      </c>
      <c r="D1720" s="239" t="s">
        <v>328</v>
      </c>
      <c r="E1720" s="239"/>
    </row>
    <row r="1721" spans="1:5" s="44" customFormat="1">
      <c r="A1721" s="21"/>
      <c r="B1721" s="44" t="s">
        <v>126</v>
      </c>
      <c r="C1721" s="23"/>
      <c r="D1721" s="4" t="s">
        <v>127</v>
      </c>
      <c r="E1721" s="137" t="s">
        <v>119</v>
      </c>
    </row>
    <row r="1722" spans="1:5" s="44" customFormat="1">
      <c r="A1722" s="21"/>
      <c r="B1722" s="23"/>
      <c r="C1722" s="23"/>
      <c r="D1722" s="4"/>
      <c r="E1722" s="90"/>
    </row>
    <row r="1723" spans="1:5">
      <c r="A1723" s="21"/>
      <c r="B1723" s="23"/>
      <c r="C1723" s="23"/>
      <c r="E1723" s="90"/>
    </row>
    <row r="1724" spans="1:5">
      <c r="A1724" s="21"/>
      <c r="B1724" s="23"/>
      <c r="C1724" s="23"/>
      <c r="E1724" s="90"/>
    </row>
    <row r="1725" spans="1:5">
      <c r="A1725" s="21"/>
      <c r="B1725" s="23"/>
      <c r="C1725" s="23"/>
      <c r="E1725" s="132"/>
    </row>
    <row r="1726" spans="1:5">
      <c r="A1726" s="21"/>
      <c r="B1726" s="44" t="s">
        <v>128</v>
      </c>
      <c r="C1726" s="23"/>
      <c r="D1726" s="4" t="s">
        <v>129</v>
      </c>
      <c r="E1726" s="137" t="s">
        <v>119</v>
      </c>
    </row>
    <row r="1727" spans="1:5">
      <c r="A1727" s="21"/>
      <c r="B1727" s="23"/>
      <c r="C1727" s="23"/>
      <c r="E1727" s="90"/>
    </row>
    <row r="1728" spans="1:5" s="44" customFormat="1">
      <c r="A1728" s="21"/>
      <c r="B1728" s="23"/>
      <c r="C1728" s="23"/>
      <c r="D1728" s="4"/>
      <c r="E1728" s="90"/>
    </row>
    <row r="1729" spans="1:5" s="44" customFormat="1">
      <c r="A1729" s="21"/>
      <c r="B1729" s="23"/>
      <c r="C1729" s="23"/>
      <c r="D1729" s="4"/>
      <c r="E1729" s="90"/>
    </row>
    <row r="1730" spans="1:5" s="44" customFormat="1">
      <c r="A1730" s="21"/>
      <c r="B1730" s="23"/>
      <c r="C1730" s="23"/>
      <c r="D1730" s="4"/>
      <c r="E1730" s="132"/>
    </row>
    <row r="1731" spans="1:5" s="44" customFormat="1">
      <c r="A1731" s="21"/>
      <c r="B1731" s="44" t="s">
        <v>137</v>
      </c>
      <c r="C1731" s="23"/>
      <c r="D1731" s="4" t="s">
        <v>138</v>
      </c>
      <c r="E1731" s="137" t="s">
        <v>119</v>
      </c>
    </row>
    <row r="1732" spans="1:5" s="44" customFormat="1">
      <c r="A1732" s="21"/>
      <c r="B1732" s="23"/>
      <c r="C1732" s="23"/>
      <c r="D1732" s="4"/>
      <c r="E1732" s="90"/>
    </row>
    <row r="1733" spans="1:5" s="44" customFormat="1">
      <c r="A1733" s="21"/>
      <c r="B1733" s="23"/>
      <c r="C1733" s="23"/>
      <c r="D1733" s="4"/>
      <c r="E1733" s="90"/>
    </row>
    <row r="1734" spans="1:5" s="44" customFormat="1">
      <c r="A1734" s="21"/>
      <c r="B1734" s="23"/>
      <c r="C1734" s="23"/>
      <c r="D1734" s="4"/>
      <c r="E1734" s="90"/>
    </row>
    <row r="1735" spans="1:5" s="44" customFormat="1">
      <c r="A1735" s="21"/>
      <c r="B1735" s="23"/>
      <c r="C1735" s="23"/>
      <c r="D1735" s="4"/>
      <c r="E1735" s="90"/>
    </row>
    <row r="1736" spans="1:5" s="44" customFormat="1" ht="41.4">
      <c r="A1736" s="21"/>
      <c r="B1736" s="147" t="s">
        <v>130</v>
      </c>
      <c r="C1736" s="141" t="s">
        <v>141</v>
      </c>
      <c r="D1736" s="48" t="s">
        <v>329</v>
      </c>
      <c r="E1736" s="159">
        <f>+E1721+E1726+E1731</f>
        <v>0</v>
      </c>
    </row>
    <row r="1737" spans="1:5" s="44" customFormat="1">
      <c r="A1737" s="21"/>
      <c r="B1737" s="147"/>
      <c r="C1737" s="141"/>
      <c r="D1737" s="48"/>
      <c r="E1737" s="90"/>
    </row>
    <row r="1738" spans="1:5" s="44" customFormat="1">
      <c r="A1738" s="21"/>
      <c r="B1738" s="23"/>
      <c r="C1738" s="23"/>
      <c r="D1738" s="4"/>
      <c r="E1738" s="90"/>
    </row>
    <row r="1739" spans="1:5" s="44" customFormat="1">
      <c r="A1739" s="21"/>
      <c r="B1739" s="23"/>
      <c r="C1739" s="23"/>
      <c r="D1739" s="48"/>
      <c r="E1739" s="90"/>
    </row>
    <row r="1740" spans="1:5" s="44" customFormat="1">
      <c r="A1740" s="21"/>
      <c r="B1740" s="23"/>
      <c r="C1740" s="23"/>
      <c r="D1740" s="48"/>
      <c r="E1740" s="90"/>
    </row>
    <row r="1741" spans="1:5" s="44" customFormat="1">
      <c r="A1741" s="237"/>
      <c r="B1741" s="238"/>
      <c r="C1741" s="176"/>
      <c r="D1741" s="177"/>
      <c r="E1741" s="182"/>
    </row>
    <row r="1742" spans="1:5" s="44" customFormat="1" ht="27.6">
      <c r="A1742" s="233" t="s">
        <v>330</v>
      </c>
      <c r="B1742" s="234"/>
      <c r="C1742" s="234"/>
      <c r="D1742" s="140" t="s">
        <v>324</v>
      </c>
      <c r="E1742" s="108">
        <f>+E1673+E1694+E1715+E1736</f>
        <v>0</v>
      </c>
    </row>
    <row r="1743" spans="1:5" s="44" customFormat="1">
      <c r="A1743" s="180"/>
      <c r="B1743" s="181"/>
      <c r="C1743" s="181"/>
      <c r="D1743" s="140"/>
      <c r="E1743" s="125"/>
    </row>
    <row r="1744" spans="1:5">
      <c r="A1744" s="38"/>
      <c r="B1744" s="141"/>
      <c r="C1744" s="23"/>
      <c r="D1744" s="48"/>
      <c r="E1744" s="125"/>
    </row>
    <row r="1745" spans="1:5">
      <c r="A1745" s="38"/>
      <c r="B1745" s="141"/>
      <c r="C1745" s="23"/>
      <c r="D1745" s="48"/>
      <c r="E1745" s="125"/>
    </row>
    <row r="1746" spans="1:5">
      <c r="A1746" s="92"/>
      <c r="B1746" s="148"/>
      <c r="C1746" s="148"/>
      <c r="D1746" s="143"/>
      <c r="E1746" s="144"/>
    </row>
    <row r="1747" spans="1:5" ht="14.4" thickBot="1">
      <c r="A1747" s="235" t="s">
        <v>120</v>
      </c>
      <c r="B1747" s="236"/>
      <c r="C1747" s="164" t="s">
        <v>331</v>
      </c>
      <c r="D1747" s="152" t="s">
        <v>332</v>
      </c>
      <c r="E1747" s="100"/>
    </row>
    <row r="1748" spans="1:5" ht="14.4" thickTop="1">
      <c r="A1748" s="168"/>
      <c r="B1748" s="36"/>
      <c r="C1748" s="23"/>
      <c r="D1748" s="48"/>
      <c r="E1748" s="108"/>
    </row>
    <row r="1749" spans="1:5" s="44" customFormat="1" ht="27.6">
      <c r="A1749" s="139">
        <v>1601</v>
      </c>
      <c r="B1749" s="36" t="s">
        <v>124</v>
      </c>
      <c r="C1749" s="141" t="s">
        <v>121</v>
      </c>
      <c r="D1749" s="48" t="s">
        <v>333</v>
      </c>
      <c r="E1749" s="25"/>
    </row>
    <row r="1750" spans="1:5" s="44" customFormat="1">
      <c r="A1750" s="21"/>
      <c r="B1750" s="44" t="s">
        <v>126</v>
      </c>
      <c r="C1750" s="23"/>
      <c r="D1750" s="4" t="s">
        <v>127</v>
      </c>
      <c r="E1750" s="137" t="s">
        <v>119</v>
      </c>
    </row>
    <row r="1751" spans="1:5" s="44" customFormat="1">
      <c r="A1751" s="21"/>
      <c r="B1751" s="23"/>
      <c r="C1751" s="23"/>
      <c r="D1751" s="4"/>
      <c r="E1751" s="90"/>
    </row>
    <row r="1752" spans="1:5" s="44" customFormat="1">
      <c r="A1752" s="21"/>
      <c r="B1752" s="23"/>
      <c r="C1752" s="23"/>
      <c r="D1752" s="4"/>
      <c r="E1752" s="90"/>
    </row>
    <row r="1753" spans="1:5" s="44" customFormat="1">
      <c r="A1753" s="21"/>
      <c r="B1753" s="23"/>
      <c r="C1753" s="23"/>
      <c r="D1753" s="4"/>
      <c r="E1753" s="90"/>
    </row>
    <row r="1754" spans="1:5" s="44" customFormat="1">
      <c r="A1754" s="21"/>
      <c r="B1754" s="23"/>
      <c r="C1754" s="23"/>
      <c r="D1754" s="4"/>
      <c r="E1754" s="132"/>
    </row>
    <row r="1755" spans="1:5" s="44" customFormat="1">
      <c r="A1755" s="21"/>
      <c r="B1755" s="44" t="s">
        <v>128</v>
      </c>
      <c r="C1755" s="23"/>
      <c r="D1755" s="4" t="s">
        <v>129</v>
      </c>
      <c r="E1755" s="137" t="s">
        <v>119</v>
      </c>
    </row>
    <row r="1756" spans="1:5" s="44" customFormat="1">
      <c r="A1756" s="21"/>
      <c r="B1756" s="23"/>
      <c r="C1756" s="23"/>
      <c r="D1756" s="4"/>
      <c r="E1756" s="90"/>
    </row>
    <row r="1757" spans="1:5" s="44" customFormat="1">
      <c r="A1757" s="21"/>
      <c r="B1757" s="23"/>
      <c r="C1757" s="23"/>
      <c r="D1757" s="4"/>
      <c r="E1757" s="90"/>
    </row>
    <row r="1758" spans="1:5" s="44" customFormat="1">
      <c r="A1758" s="21"/>
      <c r="B1758" s="23"/>
      <c r="C1758" s="23"/>
      <c r="D1758" s="4"/>
      <c r="E1758" s="90"/>
    </row>
    <row r="1759" spans="1:5" s="44" customFormat="1">
      <c r="A1759" s="21"/>
      <c r="B1759" s="23"/>
      <c r="C1759" s="23"/>
      <c r="D1759" s="4"/>
      <c r="E1759" s="132"/>
    </row>
    <row r="1760" spans="1:5" s="44" customFormat="1">
      <c r="A1760" s="21"/>
      <c r="B1760" s="44" t="s">
        <v>137</v>
      </c>
      <c r="C1760" s="23"/>
      <c r="D1760" s="4" t="s">
        <v>138</v>
      </c>
      <c r="E1760" s="137" t="s">
        <v>119</v>
      </c>
    </row>
    <row r="1761" spans="1:5" s="44" customFormat="1">
      <c r="A1761" s="21"/>
      <c r="B1761" s="23"/>
      <c r="C1761" s="23"/>
      <c r="D1761" s="4"/>
      <c r="E1761" s="90"/>
    </row>
    <row r="1762" spans="1:5" s="44" customFormat="1">
      <c r="A1762" s="21"/>
      <c r="B1762" s="23"/>
      <c r="C1762" s="23"/>
      <c r="D1762" s="4"/>
      <c r="E1762" s="90"/>
    </row>
    <row r="1763" spans="1:5" s="44" customFormat="1">
      <c r="A1763" s="21"/>
      <c r="B1763" s="23"/>
      <c r="C1763" s="23"/>
      <c r="D1763" s="4"/>
      <c r="E1763" s="90"/>
    </row>
    <row r="1764" spans="1:5" s="44" customFormat="1">
      <c r="A1764" s="21"/>
      <c r="B1764" s="23"/>
      <c r="C1764" s="23"/>
      <c r="D1764" s="4"/>
      <c r="E1764" s="90"/>
    </row>
    <row r="1765" spans="1:5" ht="27.6">
      <c r="A1765" s="21"/>
      <c r="B1765" s="147" t="s">
        <v>130</v>
      </c>
      <c r="C1765" s="141" t="s">
        <v>121</v>
      </c>
      <c r="D1765" s="48" t="s">
        <v>333</v>
      </c>
      <c r="E1765" s="159">
        <f>+E1750+E1755+E1760</f>
        <v>0</v>
      </c>
    </row>
    <row r="1766" spans="1:5">
      <c r="A1766" s="21"/>
      <c r="B1766" s="23"/>
      <c r="C1766" s="23"/>
      <c r="E1766" s="90"/>
    </row>
    <row r="1767" spans="1:5">
      <c r="A1767" s="21"/>
      <c r="B1767" s="23"/>
      <c r="C1767" s="23"/>
      <c r="E1767" s="90"/>
    </row>
    <row r="1768" spans="1:5">
      <c r="A1768" s="21"/>
      <c r="B1768" s="23"/>
      <c r="C1768" s="23"/>
      <c r="E1768" s="90"/>
    </row>
    <row r="1769" spans="1:5">
      <c r="A1769" s="21"/>
      <c r="B1769" s="23"/>
      <c r="C1769" s="23"/>
      <c r="E1769" s="25"/>
    </row>
    <row r="1770" spans="1:5" s="44" customFormat="1">
      <c r="A1770" s="139">
        <v>1602</v>
      </c>
      <c r="B1770" s="36" t="s">
        <v>124</v>
      </c>
      <c r="C1770" s="141" t="s">
        <v>132</v>
      </c>
      <c r="D1770" s="48" t="s">
        <v>334</v>
      </c>
      <c r="E1770" s="25"/>
    </row>
    <row r="1771" spans="1:5" s="44" customFormat="1">
      <c r="A1771" s="21"/>
      <c r="B1771" s="44" t="s">
        <v>126</v>
      </c>
      <c r="C1771" s="23"/>
      <c r="D1771" s="4" t="s">
        <v>127</v>
      </c>
      <c r="E1771" s="137" t="s">
        <v>119</v>
      </c>
    </row>
    <row r="1772" spans="1:5" s="44" customFormat="1">
      <c r="A1772" s="21"/>
      <c r="B1772" s="23"/>
      <c r="C1772" s="23"/>
      <c r="D1772" s="4"/>
      <c r="E1772" s="90"/>
    </row>
    <row r="1773" spans="1:5" s="44" customFormat="1">
      <c r="A1773" s="21"/>
      <c r="B1773" s="23"/>
      <c r="C1773" s="23"/>
      <c r="D1773" s="4"/>
      <c r="E1773" s="90"/>
    </row>
    <row r="1774" spans="1:5" s="44" customFormat="1">
      <c r="A1774" s="21"/>
      <c r="B1774" s="23"/>
      <c r="C1774" s="23"/>
      <c r="D1774" s="4"/>
      <c r="E1774" s="90"/>
    </row>
    <row r="1775" spans="1:5">
      <c r="A1775" s="21"/>
      <c r="B1775" s="23"/>
      <c r="C1775" s="23"/>
      <c r="E1775" s="132"/>
    </row>
    <row r="1776" spans="1:5">
      <c r="A1776" s="21"/>
      <c r="B1776" s="44" t="s">
        <v>128</v>
      </c>
      <c r="C1776" s="23"/>
      <c r="D1776" s="4" t="s">
        <v>129</v>
      </c>
      <c r="E1776" s="137" t="s">
        <v>119</v>
      </c>
    </row>
    <row r="1777" spans="1:5">
      <c r="A1777" s="21"/>
      <c r="B1777" s="23"/>
      <c r="C1777" s="23"/>
      <c r="E1777" s="90"/>
    </row>
    <row r="1778" spans="1:5">
      <c r="A1778" s="21"/>
      <c r="B1778" s="23"/>
      <c r="C1778" s="23"/>
      <c r="E1778" s="90"/>
    </row>
    <row r="1779" spans="1:5">
      <c r="A1779" s="21"/>
      <c r="B1779" s="23"/>
      <c r="C1779" s="23"/>
      <c r="E1779" s="90"/>
    </row>
    <row r="1780" spans="1:5">
      <c r="A1780" s="92"/>
      <c r="B1780" s="148"/>
      <c r="C1780" s="148"/>
      <c r="D1780" s="66"/>
      <c r="E1780" s="153"/>
    </row>
    <row r="1781" spans="1:5">
      <c r="A1781" s="21"/>
      <c r="B1781" s="44" t="s">
        <v>137</v>
      </c>
      <c r="C1781" s="23"/>
      <c r="D1781" s="4" t="s">
        <v>138</v>
      </c>
      <c r="E1781" s="137" t="s">
        <v>119</v>
      </c>
    </row>
    <row r="1782" spans="1:5">
      <c r="A1782" s="21"/>
      <c r="B1782" s="23"/>
      <c r="C1782" s="23"/>
      <c r="E1782" s="90"/>
    </row>
    <row r="1783" spans="1:5">
      <c r="A1783" s="21"/>
      <c r="B1783" s="23"/>
      <c r="C1783" s="23"/>
      <c r="E1783" s="90"/>
    </row>
    <row r="1784" spans="1:5">
      <c r="A1784" s="21"/>
      <c r="B1784" s="23"/>
      <c r="C1784" s="23"/>
      <c r="E1784" s="90"/>
    </row>
    <row r="1785" spans="1:5">
      <c r="A1785" s="21"/>
      <c r="B1785" s="23"/>
      <c r="C1785" s="23"/>
      <c r="E1785" s="90"/>
    </row>
    <row r="1786" spans="1:5">
      <c r="A1786" s="21"/>
      <c r="B1786" s="147" t="s">
        <v>130</v>
      </c>
      <c r="C1786" s="141" t="s">
        <v>132</v>
      </c>
      <c r="D1786" s="48" t="s">
        <v>334</v>
      </c>
      <c r="E1786" s="159">
        <f>+E1771+E1776+E1781</f>
        <v>0</v>
      </c>
    </row>
    <row r="1787" spans="1:5">
      <c r="A1787" s="21"/>
      <c r="B1787" s="147"/>
      <c r="C1787" s="141"/>
      <c r="D1787" s="48"/>
      <c r="E1787" s="90"/>
    </row>
    <row r="1788" spans="1:5">
      <c r="A1788" s="21"/>
      <c r="B1788" s="23"/>
      <c r="C1788" s="23"/>
      <c r="E1788" s="90"/>
    </row>
    <row r="1789" spans="1:5">
      <c r="A1789" s="21"/>
      <c r="B1789" s="23"/>
      <c r="C1789" s="23"/>
      <c r="E1789" s="90"/>
    </row>
    <row r="1790" spans="1:5">
      <c r="A1790" s="21"/>
      <c r="B1790" s="23"/>
      <c r="C1790" s="23"/>
      <c r="E1790" s="90"/>
    </row>
    <row r="1791" spans="1:5">
      <c r="A1791" s="139">
        <v>1603</v>
      </c>
      <c r="B1791" s="36" t="s">
        <v>124</v>
      </c>
      <c r="C1791" s="141" t="s">
        <v>135</v>
      </c>
      <c r="D1791" s="239" t="s">
        <v>335</v>
      </c>
      <c r="E1791" s="239"/>
    </row>
    <row r="1792" spans="1:5">
      <c r="A1792" s="21"/>
      <c r="B1792" s="44" t="s">
        <v>126</v>
      </c>
      <c r="C1792" s="23"/>
      <c r="D1792" s="4" t="s">
        <v>127</v>
      </c>
      <c r="E1792" s="137" t="s">
        <v>119</v>
      </c>
    </row>
    <row r="1793" spans="1:5">
      <c r="A1793" s="21"/>
      <c r="B1793" s="23"/>
      <c r="C1793" s="23"/>
      <c r="E1793" s="90"/>
    </row>
    <row r="1794" spans="1:5">
      <c r="A1794" s="21"/>
      <c r="B1794" s="23"/>
      <c r="C1794" s="23"/>
      <c r="E1794" s="90"/>
    </row>
    <row r="1795" spans="1:5">
      <c r="A1795" s="21"/>
      <c r="B1795" s="23"/>
      <c r="C1795" s="23"/>
      <c r="E1795" s="90"/>
    </row>
    <row r="1796" spans="1:5">
      <c r="A1796" s="21"/>
      <c r="B1796" s="23"/>
      <c r="C1796" s="23"/>
      <c r="E1796" s="132"/>
    </row>
    <row r="1797" spans="1:5">
      <c r="A1797" s="21"/>
      <c r="B1797" s="44" t="s">
        <v>128</v>
      </c>
      <c r="C1797" s="23"/>
      <c r="D1797" s="4" t="s">
        <v>129</v>
      </c>
      <c r="E1797" s="137" t="s">
        <v>119</v>
      </c>
    </row>
    <row r="1798" spans="1:5">
      <c r="A1798" s="21"/>
      <c r="B1798" s="23"/>
      <c r="C1798" s="23"/>
      <c r="E1798" s="90"/>
    </row>
    <row r="1799" spans="1:5">
      <c r="A1799" s="21"/>
      <c r="B1799" s="23"/>
      <c r="C1799" s="23"/>
      <c r="E1799" s="90"/>
    </row>
    <row r="1800" spans="1:5">
      <c r="A1800" s="21"/>
      <c r="B1800" s="23"/>
      <c r="C1800" s="23"/>
      <c r="E1800" s="90"/>
    </row>
    <row r="1801" spans="1:5">
      <c r="A1801" s="92"/>
      <c r="B1801" s="148"/>
      <c r="C1801" s="148"/>
      <c r="D1801" s="66"/>
      <c r="E1801" s="153"/>
    </row>
    <row r="1802" spans="1:5">
      <c r="A1802" s="21"/>
      <c r="B1802" s="44" t="s">
        <v>137</v>
      </c>
      <c r="C1802" s="23"/>
      <c r="D1802" s="4" t="s">
        <v>138</v>
      </c>
      <c r="E1802" s="137" t="s">
        <v>119</v>
      </c>
    </row>
    <row r="1803" spans="1:5">
      <c r="A1803" s="21"/>
      <c r="B1803" s="23"/>
      <c r="C1803" s="23"/>
      <c r="E1803" s="90"/>
    </row>
    <row r="1804" spans="1:5">
      <c r="A1804" s="21"/>
      <c r="B1804" s="23"/>
      <c r="C1804" s="23"/>
      <c r="E1804" s="90"/>
    </row>
    <row r="1805" spans="1:5">
      <c r="A1805" s="21"/>
      <c r="B1805" s="23"/>
      <c r="C1805" s="23"/>
      <c r="E1805" s="90"/>
    </row>
    <row r="1806" spans="1:5">
      <c r="A1806" s="21"/>
      <c r="B1806" s="23"/>
      <c r="C1806" s="23"/>
      <c r="E1806" s="90"/>
    </row>
    <row r="1807" spans="1:5" ht="41.4">
      <c r="A1807" s="21"/>
      <c r="B1807" s="147" t="s">
        <v>130</v>
      </c>
      <c r="C1807" s="141" t="s">
        <v>135</v>
      </c>
      <c r="D1807" s="48" t="s">
        <v>335</v>
      </c>
      <c r="E1807" s="159">
        <f>+E1792+E1797+E1802</f>
        <v>0</v>
      </c>
    </row>
    <row r="1808" spans="1:5">
      <c r="A1808" s="21"/>
      <c r="B1808" s="147"/>
      <c r="C1808" s="141"/>
      <c r="D1808" s="48"/>
      <c r="E1808" s="90"/>
    </row>
    <row r="1809" spans="1:5">
      <c r="A1809" s="21"/>
      <c r="B1809" s="23"/>
      <c r="C1809" s="23"/>
      <c r="E1809" s="90"/>
    </row>
    <row r="1810" spans="1:5">
      <c r="A1810" s="21"/>
      <c r="B1810" s="23"/>
      <c r="C1810" s="23"/>
      <c r="E1810" s="90"/>
    </row>
    <row r="1811" spans="1:5">
      <c r="A1811" s="21"/>
      <c r="B1811" s="23"/>
      <c r="C1811" s="23"/>
      <c r="E1811" s="90"/>
    </row>
    <row r="1812" spans="1:5">
      <c r="A1812" s="237"/>
      <c r="B1812" s="238"/>
      <c r="C1812" s="176"/>
      <c r="D1812" s="177"/>
      <c r="E1812" s="182"/>
    </row>
    <row r="1813" spans="1:5" ht="27.6">
      <c r="A1813" s="233" t="s">
        <v>336</v>
      </c>
      <c r="B1813" s="234"/>
      <c r="C1813" s="234"/>
      <c r="D1813" s="140" t="s">
        <v>332</v>
      </c>
      <c r="E1813" s="108">
        <f>+E1765+E1786+E1807</f>
        <v>0</v>
      </c>
    </row>
    <row r="1814" spans="1:5">
      <c r="A1814" s="38"/>
      <c r="B1814" s="141"/>
      <c r="C1814" s="23"/>
      <c r="D1814" s="140"/>
      <c r="E1814" s="125"/>
    </row>
    <row r="1815" spans="1:5">
      <c r="A1815" s="38"/>
      <c r="B1815" s="141"/>
      <c r="C1815" s="23"/>
      <c r="D1815" s="48"/>
      <c r="E1815" s="125"/>
    </row>
    <row r="1816" spans="1:5">
      <c r="A1816" s="38"/>
      <c r="B1816" s="141"/>
      <c r="C1816" s="23"/>
      <c r="D1816" s="48"/>
      <c r="E1816" s="125"/>
    </row>
    <row r="1817" spans="1:5">
      <c r="A1817" s="92"/>
      <c r="B1817" s="148"/>
      <c r="C1817" s="148"/>
      <c r="D1817" s="143"/>
      <c r="E1817" s="144"/>
    </row>
    <row r="1818" spans="1:5">
      <c r="A1818" s="21"/>
      <c r="B1818" s="23"/>
      <c r="C1818" s="23"/>
      <c r="D1818" s="48"/>
      <c r="E1818" s="108"/>
    </row>
    <row r="1819" spans="1:5" ht="14.4" thickBot="1">
      <c r="A1819" s="235" t="s">
        <v>120</v>
      </c>
      <c r="B1819" s="236"/>
      <c r="C1819" s="164" t="s">
        <v>337</v>
      </c>
      <c r="D1819" s="152" t="s">
        <v>338</v>
      </c>
      <c r="E1819" s="100"/>
    </row>
    <row r="1820" spans="1:5" ht="14.4" thickTop="1">
      <c r="A1820" s="21"/>
      <c r="B1820" s="23"/>
      <c r="C1820" s="23"/>
      <c r="D1820" s="48"/>
      <c r="E1820" s="108"/>
    </row>
    <row r="1821" spans="1:5">
      <c r="A1821" s="21"/>
      <c r="B1821" s="23"/>
      <c r="C1821" s="23"/>
      <c r="E1821" s="25"/>
    </row>
    <row r="1822" spans="1:5">
      <c r="A1822" s="139">
        <v>1701</v>
      </c>
      <c r="B1822" s="36" t="s">
        <v>124</v>
      </c>
      <c r="C1822" s="141" t="s">
        <v>219</v>
      </c>
      <c r="D1822" s="48" t="s">
        <v>339</v>
      </c>
      <c r="E1822" s="25"/>
    </row>
    <row r="1823" spans="1:5">
      <c r="A1823" s="21"/>
      <c r="B1823" s="44" t="s">
        <v>126</v>
      </c>
      <c r="C1823" s="23"/>
      <c r="D1823" s="4" t="s">
        <v>127</v>
      </c>
      <c r="E1823" s="137" t="s">
        <v>119</v>
      </c>
    </row>
    <row r="1824" spans="1:5">
      <c r="A1824" s="21"/>
      <c r="B1824" s="23"/>
      <c r="C1824" s="23"/>
      <c r="E1824" s="90"/>
    </row>
    <row r="1825" spans="1:5">
      <c r="A1825" s="21"/>
      <c r="B1825" s="23"/>
      <c r="C1825" s="23"/>
      <c r="E1825" s="90"/>
    </row>
    <row r="1826" spans="1:5">
      <c r="A1826" s="21"/>
      <c r="B1826" s="23"/>
      <c r="C1826" s="23"/>
      <c r="E1826" s="90"/>
    </row>
    <row r="1827" spans="1:5">
      <c r="A1827" s="21"/>
      <c r="B1827" s="23"/>
      <c r="C1827" s="23"/>
      <c r="E1827" s="132"/>
    </row>
    <row r="1828" spans="1:5">
      <c r="A1828" s="21"/>
      <c r="B1828" s="44" t="s">
        <v>128</v>
      </c>
      <c r="C1828" s="23"/>
      <c r="D1828" s="4" t="s">
        <v>129</v>
      </c>
      <c r="E1828" s="137" t="s">
        <v>119</v>
      </c>
    </row>
    <row r="1829" spans="1:5">
      <c r="A1829" s="21"/>
      <c r="B1829" s="23"/>
      <c r="C1829" s="23"/>
      <c r="E1829" s="90"/>
    </row>
    <row r="1830" spans="1:5">
      <c r="A1830" s="21"/>
      <c r="B1830" s="23"/>
      <c r="C1830" s="23"/>
      <c r="E1830" s="90"/>
    </row>
    <row r="1831" spans="1:5">
      <c r="A1831" s="21"/>
      <c r="B1831" s="23"/>
      <c r="C1831" s="23"/>
      <c r="E1831" s="90"/>
    </row>
    <row r="1832" spans="1:5">
      <c r="A1832" s="21"/>
      <c r="B1832" s="23"/>
      <c r="C1832" s="23"/>
      <c r="E1832" s="132"/>
    </row>
    <row r="1833" spans="1:5">
      <c r="A1833" s="21"/>
      <c r="B1833" s="44" t="s">
        <v>137</v>
      </c>
      <c r="C1833" s="23"/>
      <c r="D1833" s="4" t="s">
        <v>138</v>
      </c>
      <c r="E1833" s="137" t="s">
        <v>119</v>
      </c>
    </row>
    <row r="1834" spans="1:5">
      <c r="A1834" s="21"/>
      <c r="B1834" s="23"/>
      <c r="C1834" s="23"/>
      <c r="E1834" s="90"/>
    </row>
    <row r="1835" spans="1:5">
      <c r="A1835" s="21"/>
      <c r="B1835" s="23"/>
      <c r="C1835" s="23"/>
      <c r="E1835" s="90"/>
    </row>
    <row r="1836" spans="1:5">
      <c r="A1836" s="21"/>
      <c r="B1836" s="23"/>
      <c r="C1836" s="23"/>
      <c r="E1836" s="90"/>
    </row>
    <row r="1837" spans="1:5">
      <c r="A1837" s="21"/>
      <c r="B1837" s="23"/>
      <c r="C1837" s="23"/>
      <c r="E1837" s="90"/>
    </row>
    <row r="1838" spans="1:5" s="150" customFormat="1">
      <c r="A1838" s="21"/>
      <c r="B1838" s="147" t="s">
        <v>130</v>
      </c>
      <c r="C1838" s="141" t="s">
        <v>219</v>
      </c>
      <c r="D1838" s="48" t="s">
        <v>339</v>
      </c>
      <c r="E1838" s="159">
        <f>+E1823+E1828+E1833</f>
        <v>0</v>
      </c>
    </row>
    <row r="1839" spans="1:5" s="150" customFormat="1">
      <c r="A1839" s="21"/>
      <c r="B1839" s="147"/>
      <c r="C1839" s="141"/>
      <c r="D1839" s="48"/>
      <c r="E1839" s="90"/>
    </row>
    <row r="1840" spans="1:5" s="150" customFormat="1">
      <c r="A1840" s="21"/>
      <c r="B1840" s="23"/>
      <c r="C1840" s="23"/>
      <c r="D1840" s="4"/>
      <c r="E1840" s="90"/>
    </row>
    <row r="1841" spans="1:5" s="150" customFormat="1">
      <c r="A1841" s="21"/>
      <c r="B1841" s="23"/>
      <c r="C1841" s="23"/>
      <c r="D1841" s="4"/>
      <c r="E1841" s="90"/>
    </row>
    <row r="1842" spans="1:5" s="150" customFormat="1">
      <c r="A1842" s="21"/>
      <c r="B1842" s="23"/>
      <c r="C1842" s="23"/>
      <c r="D1842" s="4"/>
      <c r="E1842" s="132"/>
    </row>
    <row r="1843" spans="1:5" s="150" customFormat="1">
      <c r="A1843" s="139">
        <v>1702</v>
      </c>
      <c r="B1843" s="36" t="s">
        <v>124</v>
      </c>
      <c r="C1843" s="141" t="s">
        <v>132</v>
      </c>
      <c r="D1843" s="239" t="s">
        <v>340</v>
      </c>
      <c r="E1843" s="239"/>
    </row>
    <row r="1844" spans="1:5">
      <c r="A1844" s="21"/>
      <c r="B1844" s="44" t="s">
        <v>126</v>
      </c>
      <c r="C1844" s="23"/>
      <c r="D1844" s="4" t="s">
        <v>127</v>
      </c>
      <c r="E1844" s="137" t="s">
        <v>119</v>
      </c>
    </row>
    <row r="1845" spans="1:5">
      <c r="A1845" s="21"/>
      <c r="B1845" s="23"/>
      <c r="C1845" s="23"/>
      <c r="E1845" s="90"/>
    </row>
    <row r="1846" spans="1:5">
      <c r="A1846" s="21"/>
      <c r="B1846" s="23"/>
      <c r="C1846" s="23"/>
      <c r="E1846" s="90"/>
    </row>
    <row r="1847" spans="1:5">
      <c r="A1847" s="21"/>
      <c r="B1847" s="23"/>
      <c r="C1847" s="23"/>
      <c r="E1847" s="90"/>
    </row>
    <row r="1848" spans="1:5">
      <c r="A1848" s="21"/>
      <c r="B1848" s="23"/>
      <c r="C1848" s="23"/>
      <c r="E1848" s="132"/>
    </row>
    <row r="1849" spans="1:5">
      <c r="A1849" s="21"/>
      <c r="B1849" s="44" t="s">
        <v>128</v>
      </c>
      <c r="C1849" s="23"/>
      <c r="D1849" s="4" t="s">
        <v>129</v>
      </c>
      <c r="E1849" s="137" t="s">
        <v>119</v>
      </c>
    </row>
    <row r="1850" spans="1:5">
      <c r="A1850" s="21"/>
      <c r="B1850" s="23"/>
      <c r="C1850" s="23"/>
      <c r="E1850" s="90"/>
    </row>
    <row r="1851" spans="1:5">
      <c r="A1851" s="21"/>
      <c r="B1851" s="23"/>
      <c r="C1851" s="23"/>
      <c r="E1851" s="90"/>
    </row>
    <row r="1852" spans="1:5">
      <c r="A1852" s="21"/>
      <c r="B1852" s="23"/>
      <c r="C1852" s="23"/>
      <c r="E1852" s="90"/>
    </row>
    <row r="1853" spans="1:5">
      <c r="A1853" s="21"/>
      <c r="B1853" s="23"/>
      <c r="C1853" s="23"/>
      <c r="E1853" s="132"/>
    </row>
    <row r="1854" spans="1:5">
      <c r="A1854" s="21"/>
      <c r="B1854" s="44" t="s">
        <v>137</v>
      </c>
      <c r="C1854" s="23"/>
      <c r="D1854" s="4" t="s">
        <v>138</v>
      </c>
      <c r="E1854" s="137" t="s">
        <v>119</v>
      </c>
    </row>
    <row r="1855" spans="1:5">
      <c r="A1855" s="21"/>
      <c r="B1855" s="23"/>
      <c r="C1855" s="23"/>
      <c r="E1855" s="90"/>
    </row>
    <row r="1856" spans="1:5">
      <c r="A1856" s="21"/>
      <c r="B1856" s="23"/>
      <c r="C1856" s="23"/>
      <c r="E1856" s="90"/>
    </row>
    <row r="1857" spans="1:5">
      <c r="A1857" s="21"/>
      <c r="B1857" s="23"/>
      <c r="C1857" s="23"/>
      <c r="E1857" s="90"/>
    </row>
    <row r="1858" spans="1:5">
      <c r="A1858" s="21"/>
      <c r="B1858" s="23"/>
      <c r="C1858" s="23"/>
      <c r="E1858" s="90"/>
    </row>
    <row r="1859" spans="1:5" ht="41.4">
      <c r="A1859" s="21"/>
      <c r="B1859" s="147" t="s">
        <v>130</v>
      </c>
      <c r="C1859" s="141" t="s">
        <v>132</v>
      </c>
      <c r="D1859" s="48" t="s">
        <v>340</v>
      </c>
      <c r="E1859" s="159">
        <f>+E1844+E1849+E1854</f>
        <v>0</v>
      </c>
    </row>
    <row r="1860" spans="1:5">
      <c r="A1860" s="21"/>
      <c r="B1860" s="147"/>
      <c r="C1860" s="141"/>
      <c r="D1860" s="48"/>
      <c r="E1860" s="90"/>
    </row>
    <row r="1861" spans="1:5">
      <c r="A1861" s="21"/>
      <c r="B1861" s="23"/>
      <c r="C1861" s="23"/>
      <c r="E1861" s="90"/>
    </row>
    <row r="1862" spans="1:5">
      <c r="A1862" s="21"/>
      <c r="B1862" s="23"/>
      <c r="C1862" s="23"/>
      <c r="E1862" s="90"/>
    </row>
    <row r="1863" spans="1:5">
      <c r="A1863" s="21"/>
      <c r="B1863" s="23"/>
      <c r="C1863" s="23"/>
      <c r="E1863" s="90"/>
    </row>
    <row r="1864" spans="1:5">
      <c r="A1864" s="237"/>
      <c r="B1864" s="238"/>
      <c r="C1864" s="176"/>
      <c r="D1864" s="177"/>
      <c r="E1864" s="182"/>
    </row>
    <row r="1865" spans="1:5" ht="27.6">
      <c r="A1865" s="233" t="s">
        <v>341</v>
      </c>
      <c r="B1865" s="234"/>
      <c r="C1865" s="234"/>
      <c r="D1865" s="140" t="s">
        <v>338</v>
      </c>
      <c r="E1865" s="108">
        <f>+E1859+E1838</f>
        <v>0</v>
      </c>
    </row>
    <row r="1866" spans="1:5">
      <c r="A1866" s="38"/>
      <c r="B1866" s="141"/>
      <c r="C1866" s="23"/>
      <c r="D1866" s="48"/>
      <c r="E1866" s="125"/>
    </row>
    <row r="1867" spans="1:5">
      <c r="A1867" s="38"/>
      <c r="B1867" s="141"/>
      <c r="C1867" s="23"/>
      <c r="D1867" s="48"/>
      <c r="E1867" s="125"/>
    </row>
    <row r="1868" spans="1:5">
      <c r="A1868" s="38"/>
      <c r="B1868" s="141"/>
      <c r="C1868" s="23"/>
      <c r="D1868" s="48"/>
      <c r="E1868" s="125"/>
    </row>
    <row r="1869" spans="1:5">
      <c r="A1869" s="92"/>
      <c r="B1869" s="148"/>
      <c r="C1869" s="148"/>
      <c r="D1869" s="143"/>
      <c r="E1869" s="144"/>
    </row>
    <row r="1870" spans="1:5">
      <c r="A1870" s="21"/>
      <c r="B1870" s="23"/>
      <c r="C1870" s="23"/>
      <c r="E1870" s="25"/>
    </row>
    <row r="1871" spans="1:5" ht="14.4" thickBot="1">
      <c r="A1871" s="235" t="s">
        <v>120</v>
      </c>
      <c r="B1871" s="236"/>
      <c r="C1871" s="164" t="s">
        <v>342</v>
      </c>
      <c r="D1871" s="152" t="s">
        <v>343</v>
      </c>
      <c r="E1871" s="100"/>
    </row>
    <row r="1872" spans="1:5" ht="14.4" thickTop="1">
      <c r="A1872" s="21"/>
      <c r="B1872" s="23"/>
      <c r="C1872" s="23"/>
      <c r="D1872" s="48"/>
      <c r="E1872" s="108"/>
    </row>
    <row r="1873" spans="1:5" ht="27.6">
      <c r="A1873" s="139">
        <v>1801</v>
      </c>
      <c r="B1873" s="36" t="s">
        <v>124</v>
      </c>
      <c r="C1873" s="141" t="s">
        <v>121</v>
      </c>
      <c r="D1873" s="48" t="s">
        <v>344</v>
      </c>
      <c r="E1873" s="25"/>
    </row>
    <row r="1874" spans="1:5">
      <c r="A1874" s="21"/>
      <c r="B1874" s="44" t="s">
        <v>126</v>
      </c>
      <c r="C1874" s="23"/>
      <c r="D1874" s="4" t="s">
        <v>127</v>
      </c>
      <c r="E1874" s="137" t="s">
        <v>119</v>
      </c>
    </row>
    <row r="1875" spans="1:5">
      <c r="A1875" s="21"/>
      <c r="B1875" s="23"/>
      <c r="C1875" s="23"/>
      <c r="E1875" s="90"/>
    </row>
    <row r="1876" spans="1:5">
      <c r="A1876" s="21"/>
      <c r="B1876" s="23"/>
      <c r="C1876" s="23"/>
      <c r="E1876" s="90"/>
    </row>
    <row r="1877" spans="1:5">
      <c r="A1877" s="21"/>
      <c r="B1877" s="23"/>
      <c r="C1877" s="23"/>
      <c r="E1877" s="90"/>
    </row>
    <row r="1878" spans="1:5">
      <c r="A1878" s="21"/>
      <c r="B1878" s="23"/>
      <c r="C1878" s="23"/>
      <c r="E1878" s="132"/>
    </row>
    <row r="1879" spans="1:5">
      <c r="A1879" s="21"/>
      <c r="B1879" s="44" t="s">
        <v>128</v>
      </c>
      <c r="C1879" s="23"/>
      <c r="D1879" s="4" t="s">
        <v>129</v>
      </c>
      <c r="E1879" s="137" t="s">
        <v>119</v>
      </c>
    </row>
    <row r="1880" spans="1:5">
      <c r="A1880" s="21"/>
      <c r="B1880" s="23"/>
      <c r="C1880" s="23"/>
      <c r="E1880" s="90"/>
    </row>
    <row r="1881" spans="1:5">
      <c r="A1881" s="21"/>
      <c r="B1881" s="23"/>
      <c r="C1881" s="23"/>
      <c r="E1881" s="90"/>
    </row>
    <row r="1882" spans="1:5">
      <c r="A1882" s="21"/>
      <c r="B1882" s="23"/>
      <c r="C1882" s="23"/>
      <c r="E1882" s="90"/>
    </row>
    <row r="1883" spans="1:5">
      <c r="A1883" s="21"/>
      <c r="B1883" s="23"/>
      <c r="C1883" s="23"/>
      <c r="E1883" s="132"/>
    </row>
    <row r="1884" spans="1:5">
      <c r="A1884" s="21"/>
      <c r="B1884" s="44" t="s">
        <v>137</v>
      </c>
      <c r="C1884" s="23"/>
      <c r="D1884" s="4" t="s">
        <v>138</v>
      </c>
      <c r="E1884" s="137" t="s">
        <v>119</v>
      </c>
    </row>
    <row r="1885" spans="1:5">
      <c r="A1885" s="21"/>
      <c r="B1885" s="23"/>
      <c r="C1885" s="23"/>
      <c r="E1885" s="90"/>
    </row>
    <row r="1886" spans="1:5">
      <c r="A1886" s="21"/>
      <c r="B1886" s="23"/>
      <c r="C1886" s="23"/>
      <c r="E1886" s="90"/>
    </row>
    <row r="1887" spans="1:5">
      <c r="A1887" s="21"/>
      <c r="B1887" s="23"/>
      <c r="C1887" s="23"/>
      <c r="E1887" s="90"/>
    </row>
    <row r="1888" spans="1:5">
      <c r="A1888" s="21"/>
      <c r="B1888" s="23"/>
      <c r="C1888" s="23"/>
      <c r="E1888" s="132"/>
    </row>
    <row r="1889" spans="1:5" ht="27.6">
      <c r="A1889" s="21"/>
      <c r="B1889" s="147" t="s">
        <v>130</v>
      </c>
      <c r="C1889" s="141" t="s">
        <v>121</v>
      </c>
      <c r="D1889" s="48" t="s">
        <v>344</v>
      </c>
      <c r="E1889" s="159">
        <f>+E1874+E1879+E1884</f>
        <v>0</v>
      </c>
    </row>
    <row r="1890" spans="1:5">
      <c r="A1890" s="21"/>
      <c r="B1890" s="23"/>
      <c r="C1890" s="23"/>
      <c r="E1890" s="90"/>
    </row>
    <row r="1891" spans="1:5">
      <c r="A1891" s="21"/>
      <c r="B1891" s="23"/>
      <c r="C1891" s="23"/>
      <c r="E1891" s="90"/>
    </row>
    <row r="1892" spans="1:5">
      <c r="A1892" s="21"/>
      <c r="B1892" s="23"/>
      <c r="C1892" s="23"/>
      <c r="E1892" s="90"/>
    </row>
    <row r="1893" spans="1:5">
      <c r="A1893" s="21"/>
      <c r="B1893" s="23"/>
      <c r="C1893" s="23"/>
      <c r="E1893" s="90"/>
    </row>
    <row r="1894" spans="1:5">
      <c r="A1894" s="139">
        <v>1802</v>
      </c>
      <c r="B1894" s="36" t="s">
        <v>124</v>
      </c>
      <c r="C1894" s="141" t="s">
        <v>132</v>
      </c>
      <c r="D1894" s="239" t="s">
        <v>345</v>
      </c>
      <c r="E1894" s="239"/>
    </row>
    <row r="1895" spans="1:5">
      <c r="A1895" s="21"/>
      <c r="B1895" s="44" t="s">
        <v>126</v>
      </c>
      <c r="C1895" s="23"/>
      <c r="D1895" s="4" t="s">
        <v>127</v>
      </c>
      <c r="E1895" s="137" t="s">
        <v>119</v>
      </c>
    </row>
    <row r="1896" spans="1:5">
      <c r="A1896" s="21"/>
      <c r="B1896" s="23"/>
      <c r="C1896" s="23"/>
      <c r="E1896" s="90"/>
    </row>
    <row r="1897" spans="1:5">
      <c r="A1897" s="21"/>
      <c r="B1897" s="23"/>
      <c r="C1897" s="23"/>
      <c r="E1897" s="90"/>
    </row>
    <row r="1898" spans="1:5">
      <c r="A1898" s="21"/>
      <c r="B1898" s="23"/>
      <c r="C1898" s="23"/>
      <c r="E1898" s="90"/>
    </row>
    <row r="1899" spans="1:5">
      <c r="A1899" s="21"/>
      <c r="B1899" s="23"/>
      <c r="C1899" s="23"/>
      <c r="E1899" s="132"/>
    </row>
    <row r="1900" spans="1:5">
      <c r="A1900" s="21"/>
      <c r="B1900" s="44" t="s">
        <v>128</v>
      </c>
      <c r="C1900" s="23"/>
      <c r="D1900" s="4" t="s">
        <v>129</v>
      </c>
      <c r="E1900" s="137" t="s">
        <v>119</v>
      </c>
    </row>
    <row r="1901" spans="1:5">
      <c r="A1901" s="21"/>
      <c r="B1901" s="23"/>
      <c r="C1901" s="23"/>
      <c r="E1901" s="90"/>
    </row>
    <row r="1902" spans="1:5">
      <c r="A1902" s="21"/>
      <c r="B1902" s="23"/>
      <c r="C1902" s="23"/>
      <c r="E1902" s="90"/>
    </row>
    <row r="1903" spans="1:5">
      <c r="A1903" s="21"/>
      <c r="B1903" s="23"/>
      <c r="C1903" s="23"/>
      <c r="E1903" s="90"/>
    </row>
    <row r="1904" spans="1:5">
      <c r="A1904" s="21"/>
      <c r="B1904" s="23"/>
      <c r="C1904" s="23"/>
      <c r="E1904" s="132"/>
    </row>
    <row r="1905" spans="1:5">
      <c r="A1905" s="21"/>
      <c r="B1905" s="44" t="s">
        <v>137</v>
      </c>
      <c r="C1905" s="23"/>
      <c r="D1905" s="4" t="s">
        <v>138</v>
      </c>
      <c r="E1905" s="137" t="s">
        <v>119</v>
      </c>
    </row>
    <row r="1906" spans="1:5">
      <c r="A1906" s="21"/>
      <c r="B1906" s="23"/>
      <c r="C1906" s="23"/>
      <c r="E1906" s="90"/>
    </row>
    <row r="1907" spans="1:5">
      <c r="A1907" s="21"/>
      <c r="B1907" s="23"/>
      <c r="C1907" s="23"/>
      <c r="E1907" s="90"/>
    </row>
    <row r="1908" spans="1:5">
      <c r="A1908" s="21"/>
      <c r="B1908" s="23"/>
      <c r="C1908" s="23"/>
      <c r="E1908" s="90"/>
    </row>
    <row r="1909" spans="1:5">
      <c r="A1909" s="21"/>
      <c r="B1909" s="23"/>
      <c r="C1909" s="23"/>
      <c r="E1909" s="132"/>
    </row>
    <row r="1910" spans="1:5" ht="41.4">
      <c r="A1910" s="21"/>
      <c r="B1910" s="147" t="s">
        <v>130</v>
      </c>
      <c r="C1910" s="141" t="s">
        <v>132</v>
      </c>
      <c r="D1910" s="48" t="s">
        <v>345</v>
      </c>
      <c r="E1910" s="159">
        <f>+E1895+E1900+E1905</f>
        <v>0</v>
      </c>
    </row>
    <row r="1911" spans="1:5">
      <c r="A1911" s="21"/>
      <c r="B1911" s="147"/>
      <c r="C1911" s="141"/>
      <c r="D1911" s="48"/>
      <c r="E1911" s="90"/>
    </row>
    <row r="1912" spans="1:5">
      <c r="A1912" s="21"/>
      <c r="B1912" s="23"/>
      <c r="C1912" s="23"/>
      <c r="E1912" s="90"/>
    </row>
    <row r="1913" spans="1:5">
      <c r="A1913" s="21"/>
      <c r="B1913" s="23"/>
      <c r="C1913" s="23"/>
      <c r="E1913" s="90"/>
    </row>
    <row r="1914" spans="1:5">
      <c r="A1914" s="21"/>
      <c r="B1914" s="23"/>
      <c r="C1914" s="23"/>
      <c r="E1914" s="132"/>
    </row>
    <row r="1915" spans="1:5">
      <c r="A1915" s="237"/>
      <c r="B1915" s="238"/>
      <c r="C1915" s="176"/>
      <c r="D1915" s="177"/>
      <c r="E1915" s="182"/>
    </row>
    <row r="1916" spans="1:5" ht="27.6">
      <c r="A1916" s="233" t="s">
        <v>346</v>
      </c>
      <c r="B1916" s="234"/>
      <c r="C1916" s="234"/>
      <c r="D1916" s="140" t="s">
        <v>343</v>
      </c>
      <c r="E1916" s="108">
        <f>+E1910+E1889</f>
        <v>0</v>
      </c>
    </row>
    <row r="1917" spans="1:5">
      <c r="A1917" s="38"/>
      <c r="B1917" s="141"/>
      <c r="C1917" s="23"/>
      <c r="D1917" s="48"/>
      <c r="E1917" s="125"/>
    </row>
    <row r="1918" spans="1:5">
      <c r="A1918" s="38"/>
      <c r="B1918" s="141"/>
      <c r="C1918" s="23"/>
      <c r="D1918" s="48"/>
      <c r="E1918" s="125"/>
    </row>
    <row r="1919" spans="1:5">
      <c r="A1919" s="38"/>
      <c r="B1919" s="141"/>
      <c r="C1919" s="23"/>
      <c r="D1919" s="48"/>
      <c r="E1919" s="125"/>
    </row>
    <row r="1920" spans="1:5">
      <c r="A1920" s="92"/>
      <c r="B1920" s="148"/>
      <c r="C1920" s="148"/>
      <c r="D1920" s="143"/>
      <c r="E1920" s="144"/>
    </row>
    <row r="1921" spans="1:5">
      <c r="A1921" s="21"/>
      <c r="B1921" s="23"/>
      <c r="C1921" s="23"/>
      <c r="E1921" s="25"/>
    </row>
    <row r="1922" spans="1:5" ht="14.4" thickBot="1">
      <c r="A1922" s="235" t="s">
        <v>120</v>
      </c>
      <c r="B1922" s="236"/>
      <c r="C1922" s="164" t="s">
        <v>347</v>
      </c>
      <c r="D1922" s="152" t="s">
        <v>348</v>
      </c>
      <c r="E1922" s="100"/>
    </row>
    <row r="1923" spans="1:5" ht="14.4" thickTop="1">
      <c r="A1923" s="21"/>
      <c r="B1923" s="23"/>
      <c r="C1923" s="23"/>
      <c r="D1923" s="48"/>
      <c r="E1923" s="108"/>
    </row>
    <row r="1924" spans="1:5" ht="27.6">
      <c r="A1924" s="139">
        <v>1901</v>
      </c>
      <c r="B1924" s="36" t="s">
        <v>124</v>
      </c>
      <c r="C1924" s="141" t="s">
        <v>121</v>
      </c>
      <c r="D1924" s="48" t="s">
        <v>349</v>
      </c>
      <c r="E1924" s="25"/>
    </row>
    <row r="1925" spans="1:5">
      <c r="A1925" s="21"/>
      <c r="B1925" s="44" t="s">
        <v>126</v>
      </c>
      <c r="C1925" s="23"/>
      <c r="D1925" s="4" t="s">
        <v>127</v>
      </c>
      <c r="E1925" s="137" t="s">
        <v>119</v>
      </c>
    </row>
    <row r="1926" spans="1:5">
      <c r="A1926" s="21"/>
      <c r="B1926" s="23"/>
      <c r="C1926" s="23"/>
      <c r="E1926" s="90"/>
    </row>
    <row r="1927" spans="1:5">
      <c r="A1927" s="21"/>
      <c r="B1927" s="23"/>
      <c r="C1927" s="23"/>
      <c r="E1927" s="90"/>
    </row>
    <row r="1928" spans="1:5">
      <c r="A1928" s="21"/>
      <c r="B1928" s="23"/>
      <c r="C1928" s="23"/>
      <c r="E1928" s="90"/>
    </row>
    <row r="1929" spans="1:5">
      <c r="A1929" s="21"/>
      <c r="B1929" s="23"/>
      <c r="C1929" s="23"/>
      <c r="E1929" s="132"/>
    </row>
    <row r="1930" spans="1:5">
      <c r="A1930" s="21"/>
      <c r="B1930" s="44" t="s">
        <v>128</v>
      </c>
      <c r="C1930" s="23"/>
      <c r="D1930" s="4" t="s">
        <v>129</v>
      </c>
      <c r="E1930" s="137" t="s">
        <v>119</v>
      </c>
    </row>
    <row r="1931" spans="1:5" s="150" customFormat="1">
      <c r="A1931" s="21"/>
      <c r="B1931" s="23"/>
      <c r="C1931" s="23"/>
      <c r="D1931" s="4"/>
      <c r="E1931" s="90"/>
    </row>
    <row r="1932" spans="1:5" s="150" customFormat="1">
      <c r="A1932" s="21"/>
      <c r="B1932" s="23"/>
      <c r="C1932" s="23"/>
      <c r="D1932" s="4"/>
      <c r="E1932" s="90"/>
    </row>
    <row r="1933" spans="1:5" s="150" customFormat="1">
      <c r="A1933" s="21"/>
      <c r="B1933" s="23"/>
      <c r="C1933" s="23"/>
      <c r="D1933" s="4"/>
      <c r="E1933" s="90"/>
    </row>
    <row r="1934" spans="1:5" s="150" customFormat="1">
      <c r="A1934" s="21"/>
      <c r="B1934" s="23"/>
      <c r="C1934" s="23"/>
      <c r="D1934" s="4"/>
      <c r="E1934" s="132"/>
    </row>
    <row r="1935" spans="1:5" s="150" customFormat="1">
      <c r="A1935" s="21"/>
      <c r="B1935" s="44" t="s">
        <v>137</v>
      </c>
      <c r="C1935" s="23"/>
      <c r="D1935" s="4" t="s">
        <v>138</v>
      </c>
      <c r="E1935" s="137" t="s">
        <v>119</v>
      </c>
    </row>
    <row r="1936" spans="1:5" s="150" customFormat="1">
      <c r="A1936" s="21"/>
      <c r="B1936" s="23"/>
      <c r="C1936" s="23"/>
      <c r="D1936" s="4"/>
      <c r="E1936" s="90"/>
    </row>
    <row r="1937" spans="1:5">
      <c r="A1937" s="21"/>
      <c r="B1937" s="23"/>
      <c r="C1937" s="23"/>
      <c r="E1937" s="90"/>
    </row>
    <row r="1938" spans="1:5">
      <c r="A1938" s="21"/>
      <c r="B1938" s="23"/>
      <c r="C1938" s="23"/>
      <c r="E1938" s="90"/>
    </row>
    <row r="1939" spans="1:5">
      <c r="A1939" s="21"/>
      <c r="B1939" s="23"/>
      <c r="C1939" s="23"/>
      <c r="E1939" s="90"/>
    </row>
    <row r="1940" spans="1:5" ht="27.6">
      <c r="A1940" s="21"/>
      <c r="B1940" s="147" t="s">
        <v>130</v>
      </c>
      <c r="C1940" s="141" t="s">
        <v>121</v>
      </c>
      <c r="D1940" s="48" t="s">
        <v>349</v>
      </c>
      <c r="E1940" s="159">
        <f>+E1925+E1930+E1935</f>
        <v>0</v>
      </c>
    </row>
    <row r="1941" spans="1:5">
      <c r="A1941" s="21"/>
      <c r="B1941" s="147"/>
      <c r="C1941" s="141"/>
      <c r="D1941" s="48"/>
      <c r="E1941" s="90"/>
    </row>
    <row r="1942" spans="1:5">
      <c r="A1942" s="21"/>
      <c r="B1942" s="23"/>
      <c r="C1942" s="23"/>
      <c r="E1942" s="90"/>
    </row>
    <row r="1943" spans="1:5">
      <c r="A1943" s="21"/>
      <c r="B1943" s="23"/>
      <c r="C1943" s="23"/>
      <c r="E1943" s="90"/>
    </row>
    <row r="1944" spans="1:5">
      <c r="A1944" s="21"/>
      <c r="B1944" s="23"/>
      <c r="C1944" s="23"/>
      <c r="E1944" s="90"/>
    </row>
    <row r="1945" spans="1:5" ht="27.6">
      <c r="A1945" s="139">
        <v>1902</v>
      </c>
      <c r="B1945" s="36" t="s">
        <v>124</v>
      </c>
      <c r="C1945" s="141" t="s">
        <v>132</v>
      </c>
      <c r="D1945" s="48" t="s">
        <v>350</v>
      </c>
      <c r="E1945" s="25"/>
    </row>
    <row r="1946" spans="1:5">
      <c r="A1946" s="21"/>
      <c r="B1946" s="44" t="s">
        <v>126</v>
      </c>
      <c r="C1946" s="23"/>
      <c r="D1946" s="4" t="s">
        <v>127</v>
      </c>
      <c r="E1946" s="137" t="s">
        <v>119</v>
      </c>
    </row>
    <row r="1947" spans="1:5">
      <c r="A1947" s="21"/>
      <c r="B1947" s="23"/>
      <c r="C1947" s="23"/>
      <c r="E1947" s="90"/>
    </row>
    <row r="1948" spans="1:5">
      <c r="A1948" s="21"/>
      <c r="B1948" s="23"/>
      <c r="C1948" s="23"/>
      <c r="E1948" s="90"/>
    </row>
    <row r="1949" spans="1:5">
      <c r="A1949" s="21"/>
      <c r="B1949" s="23"/>
      <c r="C1949" s="23"/>
      <c r="E1949" s="90"/>
    </row>
    <row r="1950" spans="1:5">
      <c r="A1950" s="21"/>
      <c r="B1950" s="23"/>
      <c r="C1950" s="23"/>
      <c r="E1950" s="132"/>
    </row>
    <row r="1951" spans="1:5">
      <c r="A1951" s="21"/>
      <c r="B1951" s="44" t="s">
        <v>128</v>
      </c>
      <c r="C1951" s="23"/>
      <c r="D1951" s="4" t="s">
        <v>129</v>
      </c>
      <c r="E1951" s="137" t="s">
        <v>119</v>
      </c>
    </row>
    <row r="1952" spans="1:5">
      <c r="A1952" s="21"/>
      <c r="B1952" s="23"/>
      <c r="C1952" s="23"/>
      <c r="E1952" s="90"/>
    </row>
    <row r="1953" spans="1:5">
      <c r="A1953" s="21"/>
      <c r="B1953" s="23"/>
      <c r="C1953" s="23"/>
      <c r="E1953" s="90"/>
    </row>
    <row r="1954" spans="1:5">
      <c r="A1954" s="21"/>
      <c r="B1954" s="23"/>
      <c r="C1954" s="23"/>
      <c r="E1954" s="90"/>
    </row>
    <row r="1955" spans="1:5">
      <c r="A1955" s="21"/>
      <c r="B1955" s="23"/>
      <c r="C1955" s="23"/>
      <c r="E1955" s="132"/>
    </row>
    <row r="1956" spans="1:5">
      <c r="A1956" s="21"/>
      <c r="B1956" s="44" t="s">
        <v>137</v>
      </c>
      <c r="C1956" s="23"/>
      <c r="D1956" s="4" t="s">
        <v>138</v>
      </c>
      <c r="E1956" s="137" t="s">
        <v>119</v>
      </c>
    </row>
    <row r="1957" spans="1:5">
      <c r="A1957" s="21"/>
      <c r="B1957" s="23"/>
      <c r="C1957" s="23"/>
      <c r="E1957" s="90"/>
    </row>
    <row r="1958" spans="1:5">
      <c r="A1958" s="21"/>
      <c r="B1958" s="23"/>
      <c r="C1958" s="23"/>
      <c r="E1958" s="90"/>
    </row>
    <row r="1959" spans="1:5">
      <c r="A1959" s="21"/>
      <c r="B1959" s="23"/>
      <c r="C1959" s="23"/>
      <c r="E1959" s="90"/>
    </row>
    <row r="1960" spans="1:5">
      <c r="A1960" s="21"/>
      <c r="B1960" s="23"/>
      <c r="C1960" s="23"/>
      <c r="E1960" s="90"/>
    </row>
    <row r="1961" spans="1:5" ht="27.6">
      <c r="A1961" s="21"/>
      <c r="B1961" s="147" t="s">
        <v>130</v>
      </c>
      <c r="C1961" s="141" t="s">
        <v>132</v>
      </c>
      <c r="D1961" s="48" t="s">
        <v>350</v>
      </c>
      <c r="E1961" s="159">
        <f>+E1946+E1951+E1956</f>
        <v>0</v>
      </c>
    </row>
    <row r="1962" spans="1:5">
      <c r="A1962" s="21"/>
      <c r="B1962" s="147"/>
      <c r="C1962" s="141"/>
      <c r="D1962" s="48"/>
      <c r="E1962" s="90"/>
    </row>
    <row r="1963" spans="1:5">
      <c r="A1963" s="21"/>
      <c r="B1963" s="23"/>
      <c r="C1963" s="23"/>
      <c r="E1963" s="90"/>
    </row>
    <row r="1964" spans="1:5">
      <c r="A1964" s="21"/>
      <c r="B1964" s="23"/>
      <c r="C1964" s="23"/>
      <c r="E1964" s="90"/>
    </row>
    <row r="1965" spans="1:5">
      <c r="A1965" s="21"/>
      <c r="B1965" s="23"/>
      <c r="C1965" s="23"/>
      <c r="E1965" s="90"/>
    </row>
    <row r="1966" spans="1:5">
      <c r="A1966" s="237"/>
      <c r="B1966" s="238"/>
      <c r="C1966" s="176"/>
      <c r="D1966" s="177"/>
      <c r="E1966" s="182"/>
    </row>
    <row r="1967" spans="1:5">
      <c r="A1967" s="233" t="s">
        <v>351</v>
      </c>
      <c r="B1967" s="234"/>
      <c r="C1967" s="234"/>
      <c r="D1967" s="140" t="s">
        <v>348</v>
      </c>
      <c r="E1967" s="108">
        <f>+E1961+E1940</f>
        <v>0</v>
      </c>
    </row>
    <row r="1968" spans="1:5">
      <c r="A1968" s="38"/>
      <c r="B1968" s="141"/>
      <c r="C1968" s="23"/>
      <c r="D1968" s="48"/>
      <c r="E1968" s="125"/>
    </row>
    <row r="1969" spans="1:5">
      <c r="A1969" s="38"/>
      <c r="B1969" s="141"/>
      <c r="C1969" s="23"/>
      <c r="D1969" s="48"/>
      <c r="E1969" s="125"/>
    </row>
    <row r="1970" spans="1:5">
      <c r="A1970" s="38"/>
      <c r="B1970" s="141"/>
      <c r="C1970" s="23"/>
      <c r="D1970" s="48"/>
      <c r="E1970" s="125"/>
    </row>
    <row r="1971" spans="1:5">
      <c r="A1971" s="92"/>
      <c r="B1971" s="148"/>
      <c r="C1971" s="148"/>
      <c r="D1971" s="143"/>
      <c r="E1971" s="144"/>
    </row>
    <row r="1972" spans="1:5">
      <c r="A1972" s="21"/>
      <c r="B1972" s="23"/>
      <c r="C1972" s="23"/>
      <c r="E1972" s="25"/>
    </row>
    <row r="1973" spans="1:5" ht="14.4" thickBot="1">
      <c r="A1973" s="235" t="s">
        <v>120</v>
      </c>
      <c r="B1973" s="236"/>
      <c r="C1973" s="164" t="s">
        <v>352</v>
      </c>
      <c r="D1973" s="152" t="s">
        <v>353</v>
      </c>
      <c r="E1973" s="100"/>
    </row>
    <row r="1974" spans="1:5" ht="14.4" thickTop="1">
      <c r="A1974" s="21"/>
      <c r="B1974" s="23"/>
      <c r="C1974" s="23"/>
      <c r="D1974" s="48"/>
      <c r="E1974" s="108"/>
    </row>
    <row r="1975" spans="1:5">
      <c r="A1975" s="139">
        <v>2001</v>
      </c>
      <c r="B1975" s="36" t="s">
        <v>124</v>
      </c>
      <c r="C1975" s="141" t="s">
        <v>121</v>
      </c>
      <c r="D1975" s="48" t="s">
        <v>354</v>
      </c>
      <c r="E1975" s="25"/>
    </row>
    <row r="1976" spans="1:5">
      <c r="A1976" s="21"/>
      <c r="B1976" s="44" t="s">
        <v>126</v>
      </c>
      <c r="C1976" s="23"/>
      <c r="D1976" s="4" t="s">
        <v>127</v>
      </c>
      <c r="E1976" s="137" t="s">
        <v>119</v>
      </c>
    </row>
    <row r="1977" spans="1:5">
      <c r="A1977" s="21"/>
      <c r="B1977" s="23"/>
      <c r="C1977" s="23"/>
      <c r="E1977" s="90"/>
    </row>
    <row r="1978" spans="1:5">
      <c r="A1978" s="21"/>
      <c r="B1978" s="23"/>
      <c r="C1978" s="23"/>
      <c r="E1978" s="90"/>
    </row>
    <row r="1979" spans="1:5">
      <c r="A1979" s="21"/>
      <c r="B1979" s="23"/>
      <c r="C1979" s="23"/>
      <c r="E1979" s="90"/>
    </row>
    <row r="1980" spans="1:5">
      <c r="A1980" s="21"/>
      <c r="B1980" s="23"/>
      <c r="C1980" s="23"/>
      <c r="E1980" s="132"/>
    </row>
    <row r="1981" spans="1:5">
      <c r="A1981" s="21"/>
      <c r="B1981" s="147" t="s">
        <v>130</v>
      </c>
      <c r="C1981" s="141" t="s">
        <v>121</v>
      </c>
      <c r="D1981" s="48" t="s">
        <v>354</v>
      </c>
      <c r="E1981" s="159" t="str">
        <f>+E1976</f>
        <v>0,00</v>
      </c>
    </row>
    <row r="1982" spans="1:5">
      <c r="A1982" s="21"/>
      <c r="B1982" s="23"/>
      <c r="C1982" s="23"/>
      <c r="E1982" s="90"/>
    </row>
    <row r="1983" spans="1:5">
      <c r="A1983" s="21"/>
      <c r="B1983" s="23"/>
      <c r="C1983" s="23"/>
      <c r="E1983" s="90"/>
    </row>
    <row r="1984" spans="1:5">
      <c r="A1984" s="21"/>
      <c r="B1984" s="23"/>
      <c r="C1984" s="23"/>
      <c r="E1984" s="90"/>
    </row>
    <row r="1985" spans="1:5">
      <c r="A1985" s="21"/>
      <c r="B1985" s="23"/>
      <c r="C1985" s="23"/>
      <c r="E1985" s="25"/>
    </row>
    <row r="1986" spans="1:5">
      <c r="A1986" s="139">
        <v>2002</v>
      </c>
      <c r="B1986" s="36" t="s">
        <v>124</v>
      </c>
      <c r="C1986" s="141" t="s">
        <v>132</v>
      </c>
      <c r="D1986" s="48" t="s">
        <v>355</v>
      </c>
      <c r="E1986" s="25"/>
    </row>
    <row r="1987" spans="1:5">
      <c r="A1987" s="21"/>
      <c r="B1987" s="44" t="s">
        <v>126</v>
      </c>
      <c r="C1987" s="23"/>
      <c r="D1987" s="4" t="s">
        <v>127</v>
      </c>
      <c r="E1987" s="137" t="s">
        <v>119</v>
      </c>
    </row>
    <row r="1988" spans="1:5">
      <c r="A1988" s="21"/>
      <c r="B1988" s="23"/>
      <c r="C1988" s="23"/>
      <c r="E1988" s="90"/>
    </row>
    <row r="1989" spans="1:5">
      <c r="A1989" s="21"/>
      <c r="B1989" s="23"/>
      <c r="C1989" s="23"/>
      <c r="E1989" s="90"/>
    </row>
    <row r="1990" spans="1:5">
      <c r="A1990" s="21"/>
      <c r="B1990" s="23"/>
      <c r="C1990" s="23"/>
      <c r="E1990" s="90"/>
    </row>
    <row r="1991" spans="1:5">
      <c r="A1991" s="21"/>
      <c r="B1991" s="23"/>
      <c r="C1991" s="23"/>
      <c r="E1991" s="132"/>
    </row>
    <row r="1992" spans="1:5">
      <c r="A1992" s="21"/>
      <c r="B1992" s="44" t="s">
        <v>128</v>
      </c>
      <c r="C1992" s="23"/>
      <c r="D1992" s="4" t="s">
        <v>129</v>
      </c>
      <c r="E1992" s="137" t="s">
        <v>119</v>
      </c>
    </row>
    <row r="1993" spans="1:5">
      <c r="A1993" s="21"/>
      <c r="B1993" s="23"/>
      <c r="C1993" s="23"/>
      <c r="E1993" s="90"/>
    </row>
    <row r="1994" spans="1:5">
      <c r="A1994" s="21"/>
      <c r="B1994" s="23"/>
      <c r="C1994" s="23"/>
      <c r="E1994" s="90"/>
    </row>
    <row r="1995" spans="1:5">
      <c r="A1995" s="21"/>
      <c r="B1995" s="23"/>
      <c r="C1995" s="23"/>
      <c r="E1995" s="90"/>
    </row>
    <row r="1996" spans="1:5">
      <c r="A1996" s="21"/>
      <c r="B1996" s="23"/>
      <c r="C1996" s="23"/>
      <c r="E1996" s="132"/>
    </row>
    <row r="1997" spans="1:5">
      <c r="A1997" s="21"/>
      <c r="B1997" s="147" t="s">
        <v>130</v>
      </c>
      <c r="C1997" s="141" t="s">
        <v>132</v>
      </c>
      <c r="D1997" s="48" t="s">
        <v>355</v>
      </c>
      <c r="E1997" s="159">
        <f>E1992+E1987</f>
        <v>0</v>
      </c>
    </row>
    <row r="1998" spans="1:5">
      <c r="A1998" s="21"/>
      <c r="B1998" s="23"/>
      <c r="C1998" s="23"/>
      <c r="E1998" s="90"/>
    </row>
    <row r="1999" spans="1:5">
      <c r="A1999" s="21"/>
      <c r="B1999" s="23"/>
      <c r="C1999" s="23"/>
      <c r="E1999" s="90"/>
    </row>
    <row r="2000" spans="1:5">
      <c r="A2000" s="21"/>
      <c r="B2000" s="23"/>
      <c r="C2000" s="23"/>
      <c r="E2000" s="90"/>
    </row>
    <row r="2001" spans="1:5">
      <c r="A2001" s="92"/>
      <c r="B2001" s="148"/>
      <c r="C2001" s="148"/>
      <c r="D2001" s="66"/>
      <c r="E2001" s="144"/>
    </row>
    <row r="2002" spans="1:5" s="150" customFormat="1">
      <c r="A2002" s="139">
        <v>2003</v>
      </c>
      <c r="B2002" s="36" t="s">
        <v>124</v>
      </c>
      <c r="C2002" s="141" t="s">
        <v>135</v>
      </c>
      <c r="D2002" s="48" t="s">
        <v>356</v>
      </c>
      <c r="E2002" s="25"/>
    </row>
    <row r="2003" spans="1:5" s="150" customFormat="1">
      <c r="A2003" s="21"/>
      <c r="B2003" s="44" t="s">
        <v>126</v>
      </c>
      <c r="C2003" s="23"/>
      <c r="D2003" s="4" t="s">
        <v>127</v>
      </c>
      <c r="E2003" s="137" t="s">
        <v>119</v>
      </c>
    </row>
    <row r="2004" spans="1:5" s="150" customFormat="1">
      <c r="A2004" s="21"/>
      <c r="B2004" s="23"/>
      <c r="C2004" s="23"/>
      <c r="D2004" s="4"/>
      <c r="E2004" s="90"/>
    </row>
    <row r="2005" spans="1:5" s="150" customFormat="1">
      <c r="A2005" s="21"/>
      <c r="B2005" s="23"/>
      <c r="C2005" s="23"/>
      <c r="D2005" s="4"/>
      <c r="E2005" s="90"/>
    </row>
    <row r="2006" spans="1:5" s="150" customFormat="1">
      <c r="A2006" s="21"/>
      <c r="B2006" s="23"/>
      <c r="C2006" s="23"/>
      <c r="D2006" s="4"/>
      <c r="E2006" s="90"/>
    </row>
    <row r="2007" spans="1:5" s="150" customFormat="1">
      <c r="A2007" s="21"/>
      <c r="B2007" s="23"/>
      <c r="C2007" s="23"/>
      <c r="D2007" s="4"/>
      <c r="E2007" s="132"/>
    </row>
    <row r="2008" spans="1:5" s="150" customFormat="1">
      <c r="A2008" s="21"/>
      <c r="B2008" s="44" t="s">
        <v>128</v>
      </c>
      <c r="C2008" s="23"/>
      <c r="D2008" s="4" t="s">
        <v>129</v>
      </c>
      <c r="E2008" s="137" t="s">
        <v>119</v>
      </c>
    </row>
    <row r="2009" spans="1:5">
      <c r="A2009" s="21"/>
      <c r="B2009" s="23"/>
      <c r="C2009" s="23"/>
      <c r="E2009" s="90"/>
    </row>
    <row r="2010" spans="1:5">
      <c r="A2010" s="21"/>
      <c r="B2010" s="23"/>
      <c r="C2010" s="23"/>
      <c r="E2010" s="90"/>
    </row>
    <row r="2011" spans="1:5">
      <c r="A2011" s="21"/>
      <c r="B2011" s="23"/>
      <c r="C2011" s="23"/>
      <c r="E2011" s="90"/>
    </row>
    <row r="2012" spans="1:5">
      <c r="A2012" s="21"/>
      <c r="B2012" s="23"/>
      <c r="C2012" s="23"/>
      <c r="E2012" s="132"/>
    </row>
    <row r="2013" spans="1:5">
      <c r="A2013" s="21"/>
      <c r="B2013" s="147" t="s">
        <v>130</v>
      </c>
      <c r="C2013" s="141" t="s">
        <v>135</v>
      </c>
      <c r="D2013" s="48" t="s">
        <v>356</v>
      </c>
      <c r="E2013" s="159">
        <f>+E2003+E2008</f>
        <v>0</v>
      </c>
    </row>
    <row r="2014" spans="1:5">
      <c r="A2014" s="21"/>
      <c r="B2014" s="147"/>
      <c r="C2014" s="141"/>
      <c r="D2014" s="48"/>
      <c r="E2014" s="90"/>
    </row>
    <row r="2015" spans="1:5">
      <c r="A2015" s="21"/>
      <c r="B2015" s="23"/>
      <c r="C2015" s="23"/>
      <c r="E2015" s="90"/>
    </row>
    <row r="2016" spans="1:5">
      <c r="A2016" s="21"/>
      <c r="B2016" s="23"/>
      <c r="C2016" s="23"/>
      <c r="E2016" s="90"/>
    </row>
    <row r="2017" spans="1:5">
      <c r="A2017" s="21"/>
      <c r="B2017" s="23"/>
      <c r="C2017" s="23"/>
      <c r="E2017" s="132"/>
    </row>
    <row r="2018" spans="1:5">
      <c r="A2018" s="237"/>
      <c r="B2018" s="238"/>
      <c r="C2018" s="176"/>
      <c r="D2018" s="177"/>
      <c r="E2018" s="182"/>
    </row>
    <row r="2019" spans="1:5">
      <c r="A2019" s="233" t="s">
        <v>357</v>
      </c>
      <c r="B2019" s="234"/>
      <c r="C2019" s="234"/>
      <c r="D2019" s="140" t="s">
        <v>353</v>
      </c>
      <c r="E2019" s="159">
        <f>+E1981+E1997+E2013</f>
        <v>0</v>
      </c>
    </row>
    <row r="2020" spans="1:5">
      <c r="A2020" s="136"/>
      <c r="B2020" s="169"/>
      <c r="C2020" s="170"/>
      <c r="D2020" s="48"/>
      <c r="E2020" s="125"/>
    </row>
    <row r="2021" spans="1:5">
      <c r="A2021" s="136"/>
      <c r="B2021" s="169"/>
      <c r="C2021" s="170"/>
      <c r="D2021" s="48"/>
      <c r="E2021" s="125"/>
    </row>
    <row r="2022" spans="1:5">
      <c r="A2022" s="136"/>
      <c r="B2022" s="169"/>
      <c r="C2022" s="170"/>
      <c r="D2022" s="48"/>
      <c r="E2022" s="125"/>
    </row>
    <row r="2023" spans="1:5">
      <c r="A2023" s="92"/>
      <c r="B2023" s="148"/>
      <c r="C2023" s="148"/>
      <c r="D2023" s="143"/>
      <c r="E2023" s="144"/>
    </row>
    <row r="2024" spans="1:5">
      <c r="A2024" s="21"/>
      <c r="B2024" s="23"/>
      <c r="C2024" s="23"/>
      <c r="E2024" s="90"/>
    </row>
    <row r="2025" spans="1:5" ht="14.4" thickBot="1">
      <c r="A2025" s="235" t="s">
        <v>120</v>
      </c>
      <c r="B2025" s="236"/>
      <c r="C2025" s="164" t="s">
        <v>358</v>
      </c>
      <c r="D2025" s="152" t="s">
        <v>359</v>
      </c>
      <c r="E2025" s="100"/>
    </row>
    <row r="2026" spans="1:5" ht="14.4" thickTop="1">
      <c r="A2026" s="21"/>
      <c r="B2026" s="23"/>
      <c r="C2026" s="23"/>
      <c r="D2026" s="48"/>
      <c r="E2026" s="108"/>
    </row>
    <row r="2027" spans="1:5" ht="27.6">
      <c r="A2027" s="139">
        <v>5001</v>
      </c>
      <c r="B2027" s="36" t="s">
        <v>124</v>
      </c>
      <c r="C2027" s="141" t="s">
        <v>121</v>
      </c>
      <c r="D2027" s="48" t="s">
        <v>360</v>
      </c>
      <c r="E2027" s="25"/>
    </row>
    <row r="2028" spans="1:5">
      <c r="A2028" s="21"/>
      <c r="B2028" s="44" t="s">
        <v>126</v>
      </c>
      <c r="C2028" s="23"/>
      <c r="D2028" s="4" t="s">
        <v>127</v>
      </c>
      <c r="E2028" s="137" t="s">
        <v>119</v>
      </c>
    </row>
    <row r="2029" spans="1:5">
      <c r="A2029" s="21"/>
      <c r="B2029" s="23"/>
      <c r="C2029" s="23"/>
      <c r="E2029" s="90"/>
    </row>
    <row r="2030" spans="1:5">
      <c r="A2030" s="21"/>
      <c r="B2030" s="23"/>
      <c r="C2030" s="23"/>
      <c r="E2030" s="90"/>
    </row>
    <row r="2031" spans="1:5">
      <c r="A2031" s="21"/>
      <c r="B2031" s="23"/>
      <c r="C2031" s="23"/>
      <c r="E2031" s="90"/>
    </row>
    <row r="2032" spans="1:5">
      <c r="A2032" s="21"/>
      <c r="B2032" s="23"/>
      <c r="C2032" s="23"/>
      <c r="E2032" s="132"/>
    </row>
    <row r="2033" spans="1:5" ht="27.6">
      <c r="A2033" s="21"/>
      <c r="B2033" s="147" t="s">
        <v>130</v>
      </c>
      <c r="C2033" s="141" t="s">
        <v>121</v>
      </c>
      <c r="D2033" s="48" t="s">
        <v>360</v>
      </c>
      <c r="E2033" s="159" t="str">
        <f>E2028</f>
        <v>0,00</v>
      </c>
    </row>
    <row r="2034" spans="1:5">
      <c r="A2034" s="21"/>
      <c r="B2034" s="23"/>
      <c r="C2034" s="23"/>
      <c r="E2034" s="90"/>
    </row>
    <row r="2035" spans="1:5">
      <c r="A2035" s="21"/>
      <c r="B2035" s="23"/>
      <c r="C2035" s="23"/>
      <c r="E2035" s="90"/>
    </row>
    <row r="2036" spans="1:5">
      <c r="A2036" s="21"/>
      <c r="B2036" s="23"/>
      <c r="C2036" s="23"/>
      <c r="E2036" s="90"/>
    </row>
    <row r="2037" spans="1:5">
      <c r="A2037" s="21"/>
      <c r="B2037" s="23"/>
      <c r="C2037" s="23"/>
      <c r="E2037" s="25"/>
    </row>
    <row r="2038" spans="1:5" ht="27.6">
      <c r="A2038" s="139">
        <v>5002</v>
      </c>
      <c r="B2038" s="36" t="s">
        <v>124</v>
      </c>
      <c r="C2038" s="141" t="s">
        <v>132</v>
      </c>
      <c r="D2038" s="48" t="s">
        <v>361</v>
      </c>
      <c r="E2038" s="25"/>
    </row>
    <row r="2039" spans="1:5">
      <c r="A2039" s="21"/>
      <c r="B2039" s="44" t="s">
        <v>362</v>
      </c>
      <c r="C2039" s="23"/>
      <c r="D2039" s="4" t="s">
        <v>363</v>
      </c>
      <c r="E2039" s="137" t="s">
        <v>119</v>
      </c>
    </row>
    <row r="2040" spans="1:5">
      <c r="A2040" s="21"/>
      <c r="B2040" s="23"/>
      <c r="C2040" s="23"/>
      <c r="E2040" s="90"/>
    </row>
    <row r="2041" spans="1:5">
      <c r="A2041" s="21"/>
      <c r="B2041" s="23"/>
      <c r="C2041" s="23"/>
      <c r="E2041" s="90"/>
    </row>
    <row r="2042" spans="1:5">
      <c r="A2042" s="21"/>
      <c r="B2042" s="23"/>
      <c r="C2042" s="23"/>
      <c r="E2042" s="90"/>
    </row>
    <row r="2043" spans="1:5">
      <c r="A2043" s="21"/>
      <c r="B2043" s="23"/>
      <c r="C2043" s="23"/>
      <c r="E2043" s="132"/>
    </row>
    <row r="2044" spans="1:5" ht="27.6">
      <c r="A2044" s="21"/>
      <c r="B2044" s="147" t="s">
        <v>130</v>
      </c>
      <c r="C2044" s="141" t="s">
        <v>132</v>
      </c>
      <c r="D2044" s="48" t="s">
        <v>361</v>
      </c>
      <c r="E2044" s="159" t="str">
        <f>E2039</f>
        <v>0,00</v>
      </c>
    </row>
    <row r="2045" spans="1:5">
      <c r="A2045" s="21"/>
      <c r="B2045" s="23"/>
      <c r="C2045" s="23"/>
      <c r="E2045" s="90"/>
    </row>
    <row r="2046" spans="1:5">
      <c r="A2046" s="21"/>
      <c r="B2046" s="23"/>
      <c r="C2046" s="23"/>
      <c r="E2046" s="90"/>
    </row>
    <row r="2047" spans="1:5">
      <c r="A2047" s="21"/>
      <c r="B2047" s="23"/>
      <c r="C2047" s="23"/>
      <c r="E2047" s="90"/>
    </row>
    <row r="2048" spans="1:5">
      <c r="A2048" s="21"/>
      <c r="B2048" s="23"/>
      <c r="C2048" s="23"/>
      <c r="E2048" s="132"/>
    </row>
    <row r="2049" spans="1:5">
      <c r="A2049" s="237"/>
      <c r="B2049" s="238"/>
      <c r="C2049" s="176"/>
      <c r="D2049" s="177"/>
      <c r="E2049" s="182"/>
    </row>
    <row r="2050" spans="1:5">
      <c r="A2050" s="233" t="s">
        <v>364</v>
      </c>
      <c r="B2050" s="234"/>
      <c r="C2050" s="234"/>
      <c r="D2050" s="140" t="s">
        <v>359</v>
      </c>
      <c r="E2050" s="159">
        <f>+E2033+E2044</f>
        <v>0</v>
      </c>
    </row>
    <row r="2051" spans="1:5">
      <c r="A2051" s="136"/>
      <c r="B2051" s="169"/>
      <c r="C2051" s="170"/>
      <c r="D2051" s="48"/>
      <c r="E2051" s="125"/>
    </row>
    <row r="2052" spans="1:5">
      <c r="A2052" s="38"/>
      <c r="B2052" s="141"/>
      <c r="C2052" s="23"/>
      <c r="D2052" s="48"/>
      <c r="E2052" s="125"/>
    </row>
    <row r="2053" spans="1:5">
      <c r="A2053" s="38"/>
      <c r="B2053" s="141"/>
      <c r="C2053" s="23"/>
      <c r="D2053" s="48"/>
      <c r="E2053" s="125"/>
    </row>
    <row r="2054" spans="1:5">
      <c r="A2054" s="92"/>
      <c r="B2054" s="148"/>
      <c r="C2054" s="148"/>
      <c r="D2054" s="143"/>
      <c r="E2054" s="144"/>
    </row>
    <row r="2055" spans="1:5">
      <c r="A2055" s="21"/>
      <c r="B2055" s="23"/>
      <c r="C2055" s="23"/>
      <c r="E2055" s="25"/>
    </row>
    <row r="2056" spans="1:5" ht="14.4" thickBot="1">
      <c r="A2056" s="235" t="s">
        <v>120</v>
      </c>
      <c r="B2056" s="236"/>
      <c r="C2056" s="164" t="s">
        <v>365</v>
      </c>
      <c r="D2056" s="152" t="s">
        <v>366</v>
      </c>
      <c r="E2056" s="100"/>
    </row>
    <row r="2057" spans="1:5" ht="14.4" thickTop="1">
      <c r="A2057" s="21"/>
      <c r="B2057" s="23"/>
      <c r="C2057" s="23"/>
      <c r="E2057" s="25"/>
    </row>
    <row r="2058" spans="1:5">
      <c r="A2058" s="139">
        <v>6001</v>
      </c>
      <c r="B2058" s="36" t="s">
        <v>124</v>
      </c>
      <c r="C2058" s="141" t="s">
        <v>121</v>
      </c>
      <c r="D2058" s="48" t="s">
        <v>367</v>
      </c>
      <c r="E2058" s="25"/>
    </row>
    <row r="2059" spans="1:5">
      <c r="A2059" s="21"/>
      <c r="B2059" s="44" t="s">
        <v>126</v>
      </c>
      <c r="C2059" s="23"/>
      <c r="D2059" s="4" t="s">
        <v>127</v>
      </c>
      <c r="E2059" s="137" t="s">
        <v>119</v>
      </c>
    </row>
    <row r="2060" spans="1:5">
      <c r="A2060" s="21"/>
      <c r="B2060" s="23"/>
      <c r="C2060" s="23"/>
      <c r="E2060" s="90"/>
    </row>
    <row r="2061" spans="1:5">
      <c r="A2061" s="21"/>
      <c r="B2061" s="23"/>
      <c r="C2061" s="23"/>
      <c r="E2061" s="90"/>
    </row>
    <row r="2062" spans="1:5">
      <c r="A2062" s="21"/>
      <c r="B2062" s="23"/>
      <c r="C2062" s="23"/>
      <c r="E2062" s="90"/>
    </row>
    <row r="2063" spans="1:5">
      <c r="A2063" s="21"/>
      <c r="B2063" s="23"/>
      <c r="C2063" s="23"/>
      <c r="E2063" s="132"/>
    </row>
    <row r="2064" spans="1:5" ht="27.6">
      <c r="A2064" s="21"/>
      <c r="B2064" s="44" t="s">
        <v>368</v>
      </c>
      <c r="C2064" s="23"/>
      <c r="D2064" s="4" t="s">
        <v>369</v>
      </c>
      <c r="E2064" s="137" t="s">
        <v>119</v>
      </c>
    </row>
    <row r="2065" spans="1:5">
      <c r="A2065" s="21"/>
      <c r="B2065" s="23"/>
      <c r="C2065" s="23"/>
      <c r="E2065" s="90"/>
    </row>
    <row r="2066" spans="1:5">
      <c r="A2066" s="21"/>
      <c r="B2066" s="23"/>
      <c r="C2066" s="23"/>
      <c r="E2066" s="90"/>
    </row>
    <row r="2067" spans="1:5">
      <c r="A2067" s="21"/>
      <c r="B2067" s="23"/>
      <c r="C2067" s="23"/>
      <c r="E2067" s="90"/>
    </row>
    <row r="2068" spans="1:5">
      <c r="A2068" s="21"/>
      <c r="B2068" s="23"/>
      <c r="C2068" s="23"/>
      <c r="E2068" s="132"/>
    </row>
    <row r="2069" spans="1:5">
      <c r="A2069" s="21"/>
      <c r="B2069" s="23"/>
      <c r="C2069" s="23"/>
      <c r="E2069" s="132"/>
    </row>
    <row r="2070" spans="1:5">
      <c r="A2070" s="21"/>
      <c r="B2070" s="147" t="s">
        <v>130</v>
      </c>
      <c r="C2070" s="141" t="s">
        <v>121</v>
      </c>
      <c r="D2070" s="48" t="s">
        <v>367</v>
      </c>
      <c r="E2070" s="159">
        <f>+E2059+E2064</f>
        <v>0</v>
      </c>
    </row>
    <row r="2071" spans="1:5">
      <c r="A2071" s="21"/>
      <c r="B2071" s="147"/>
      <c r="C2071" s="141"/>
      <c r="D2071" s="48"/>
      <c r="E2071" s="90"/>
    </row>
    <row r="2072" spans="1:5">
      <c r="A2072" s="21"/>
      <c r="B2072" s="23"/>
      <c r="C2072" s="23"/>
      <c r="E2072" s="90"/>
    </row>
    <row r="2073" spans="1:5">
      <c r="A2073" s="21"/>
      <c r="B2073" s="23"/>
      <c r="C2073" s="23"/>
      <c r="E2073" s="90"/>
    </row>
    <row r="2074" spans="1:5">
      <c r="A2074" s="21"/>
      <c r="B2074" s="23"/>
      <c r="C2074" s="23"/>
      <c r="E2074" s="25"/>
    </row>
    <row r="2075" spans="1:5">
      <c r="A2075" s="237"/>
      <c r="B2075" s="238"/>
      <c r="C2075" s="176"/>
      <c r="D2075" s="177"/>
      <c r="E2075" s="182"/>
    </row>
    <row r="2076" spans="1:5">
      <c r="A2076" s="233" t="s">
        <v>370</v>
      </c>
      <c r="B2076" s="234"/>
      <c r="C2076" s="234"/>
      <c r="D2076" s="140" t="s">
        <v>366</v>
      </c>
      <c r="E2076" s="159">
        <f>E2059+E2064</f>
        <v>0</v>
      </c>
    </row>
    <row r="2077" spans="1:5">
      <c r="A2077" s="136"/>
      <c r="B2077" s="169"/>
      <c r="C2077" s="170"/>
      <c r="D2077" s="48"/>
      <c r="E2077" s="125"/>
    </row>
    <row r="2078" spans="1:5">
      <c r="A2078" s="38"/>
      <c r="B2078" s="141"/>
      <c r="C2078" s="23"/>
      <c r="D2078" s="48"/>
      <c r="E2078" s="125"/>
    </row>
    <row r="2079" spans="1:5">
      <c r="A2079" s="38"/>
      <c r="B2079" s="141"/>
      <c r="C2079" s="23"/>
      <c r="D2079" s="48"/>
      <c r="E2079" s="125"/>
    </row>
    <row r="2080" spans="1:5">
      <c r="A2080" s="92"/>
      <c r="B2080" s="148"/>
      <c r="C2080" s="148"/>
      <c r="D2080" s="143"/>
      <c r="E2080" s="144"/>
    </row>
    <row r="2081" spans="1:5">
      <c r="A2081" s="21"/>
      <c r="B2081" s="23"/>
      <c r="C2081" s="23"/>
      <c r="E2081" s="25"/>
    </row>
    <row r="2082" spans="1:5" ht="14.4" thickBot="1">
      <c r="A2082" s="235" t="s">
        <v>120</v>
      </c>
      <c r="B2082" s="236"/>
      <c r="C2082" s="164" t="s">
        <v>371</v>
      </c>
      <c r="D2082" s="152" t="s">
        <v>372</v>
      </c>
      <c r="E2082" s="100"/>
    </row>
    <row r="2083" spans="1:5" ht="14.4" thickTop="1">
      <c r="A2083" s="21"/>
      <c r="B2083" s="23"/>
      <c r="C2083" s="23"/>
      <c r="D2083" s="48"/>
      <c r="E2083" s="108"/>
    </row>
    <row r="2084" spans="1:5">
      <c r="A2084" s="139">
        <v>9901</v>
      </c>
      <c r="B2084" s="36" t="s">
        <v>124</v>
      </c>
      <c r="C2084" s="141" t="s">
        <v>121</v>
      </c>
      <c r="D2084" s="48" t="s">
        <v>373</v>
      </c>
      <c r="E2084" s="25"/>
    </row>
    <row r="2085" spans="1:5">
      <c r="A2085" s="33"/>
      <c r="B2085" s="44" t="s">
        <v>374</v>
      </c>
      <c r="C2085" s="23"/>
      <c r="D2085" s="4" t="s">
        <v>375</v>
      </c>
      <c r="E2085" s="137" t="s">
        <v>119</v>
      </c>
    </row>
    <row r="2086" spans="1:5">
      <c r="A2086" s="33"/>
      <c r="B2086" s="23"/>
      <c r="C2086" s="23"/>
      <c r="E2086" s="90"/>
    </row>
    <row r="2087" spans="1:5">
      <c r="A2087" s="33"/>
      <c r="B2087" s="23"/>
      <c r="C2087" s="23"/>
      <c r="E2087" s="90"/>
    </row>
    <row r="2088" spans="1:5">
      <c r="A2088" s="33"/>
      <c r="B2088" s="23"/>
      <c r="C2088" s="23"/>
      <c r="E2088" s="90"/>
    </row>
    <row r="2089" spans="1:5">
      <c r="A2089" s="33"/>
      <c r="B2089" s="23"/>
      <c r="C2089" s="23"/>
      <c r="E2089" s="132"/>
    </row>
    <row r="2090" spans="1:5">
      <c r="A2090" s="33"/>
      <c r="B2090" s="147" t="s">
        <v>130</v>
      </c>
      <c r="C2090" s="141" t="s">
        <v>121</v>
      </c>
      <c r="D2090" s="48" t="s">
        <v>373</v>
      </c>
      <c r="E2090" s="159" t="str">
        <f>E2085</f>
        <v>0,00</v>
      </c>
    </row>
    <row r="2091" spans="1:5">
      <c r="A2091" s="33"/>
      <c r="B2091" s="23"/>
      <c r="C2091" s="23"/>
      <c r="E2091" s="90"/>
    </row>
    <row r="2092" spans="1:5">
      <c r="A2092" s="33"/>
      <c r="B2092" s="23"/>
      <c r="C2092" s="23"/>
      <c r="E2092" s="90"/>
    </row>
    <row r="2093" spans="1:5" s="150" customFormat="1">
      <c r="A2093" s="33"/>
      <c r="B2093" s="2"/>
      <c r="C2093" s="6"/>
      <c r="D2093" s="4"/>
      <c r="E2093" s="90"/>
    </row>
    <row r="2094" spans="1:5" s="150" customFormat="1">
      <c r="A2094" s="33"/>
      <c r="B2094" s="2"/>
      <c r="C2094" s="6"/>
      <c r="D2094" s="4"/>
      <c r="E2094" s="132"/>
    </row>
    <row r="2095" spans="1:5" s="150" customFormat="1" ht="27.6">
      <c r="A2095" s="139">
        <v>9902</v>
      </c>
      <c r="B2095" s="36" t="s">
        <v>124</v>
      </c>
      <c r="C2095" s="141" t="s">
        <v>132</v>
      </c>
      <c r="D2095" s="48" t="s">
        <v>376</v>
      </c>
      <c r="E2095" s="25"/>
    </row>
    <row r="2096" spans="1:5" s="150" customFormat="1">
      <c r="A2096" s="33"/>
      <c r="B2096" s="44" t="s">
        <v>374</v>
      </c>
      <c r="C2096" s="23"/>
      <c r="D2096" s="4" t="s">
        <v>375</v>
      </c>
      <c r="E2096" s="137" t="s">
        <v>119</v>
      </c>
    </row>
    <row r="2097" spans="1:5">
      <c r="A2097" s="33"/>
      <c r="B2097" s="23"/>
      <c r="C2097" s="23"/>
      <c r="E2097" s="90"/>
    </row>
    <row r="2098" spans="1:5">
      <c r="A2098" s="33"/>
      <c r="B2098" s="23"/>
      <c r="C2098" s="23"/>
      <c r="E2098" s="90"/>
    </row>
    <row r="2099" spans="1:5" s="150" customFormat="1">
      <c r="A2099" s="33"/>
      <c r="B2099" s="23"/>
      <c r="C2099" s="23"/>
      <c r="D2099" s="4"/>
      <c r="E2099" s="90"/>
    </row>
    <row r="2100" spans="1:5" s="150" customFormat="1">
      <c r="A2100" s="33"/>
      <c r="B2100" s="23"/>
      <c r="C2100" s="23"/>
      <c r="D2100" s="4"/>
      <c r="E2100" s="132"/>
    </row>
    <row r="2101" spans="1:5" ht="27.6">
      <c r="A2101" s="33"/>
      <c r="B2101" s="147" t="s">
        <v>130</v>
      </c>
      <c r="C2101" s="141" t="s">
        <v>132</v>
      </c>
      <c r="D2101" s="48" t="s">
        <v>376</v>
      </c>
      <c r="E2101" s="159" t="str">
        <f>E2096</f>
        <v>0,00</v>
      </c>
    </row>
    <row r="2102" spans="1:5">
      <c r="A2102" s="33"/>
      <c r="B2102" s="23"/>
      <c r="C2102" s="23"/>
      <c r="E2102" s="90"/>
    </row>
    <row r="2103" spans="1:5">
      <c r="A2103" s="33"/>
      <c r="B2103" s="23"/>
      <c r="C2103" s="23"/>
      <c r="E2103" s="90"/>
    </row>
    <row r="2104" spans="1:5">
      <c r="A2104" s="33"/>
      <c r="E2104" s="90"/>
    </row>
    <row r="2105" spans="1:5">
      <c r="A2105" s="33"/>
      <c r="E2105" s="132"/>
    </row>
    <row r="2106" spans="1:5">
      <c r="A2106" s="237"/>
      <c r="B2106" s="238"/>
      <c r="C2106" s="176"/>
      <c r="D2106" s="177"/>
      <c r="E2106" s="182"/>
    </row>
    <row r="2107" spans="1:5">
      <c r="A2107" s="233" t="s">
        <v>377</v>
      </c>
      <c r="B2107" s="234"/>
      <c r="C2107" s="234"/>
      <c r="D2107" s="140" t="s">
        <v>372</v>
      </c>
      <c r="E2107" s="159">
        <f>+E2090+E2101</f>
        <v>0</v>
      </c>
    </row>
    <row r="2108" spans="1:5">
      <c r="A2108" s="33"/>
      <c r="B2108" s="23"/>
      <c r="C2108" s="23"/>
      <c r="E2108" s="90"/>
    </row>
    <row r="2109" spans="1:5">
      <c r="A2109" s="33"/>
      <c r="B2109" s="23"/>
      <c r="C2109" s="23"/>
      <c r="E2109" s="90"/>
    </row>
    <row r="2110" spans="1:5">
      <c r="A2110" s="38"/>
      <c r="B2110" s="141"/>
      <c r="C2110" s="23"/>
      <c r="D2110" s="48"/>
      <c r="E2110" s="125"/>
    </row>
    <row r="2111" spans="1:5" ht="14.4" thickBot="1">
      <c r="A2111" s="27"/>
      <c r="B2111" s="30"/>
      <c r="C2111" s="30"/>
      <c r="D2111" s="89"/>
      <c r="E2111" s="100"/>
    </row>
    <row r="2112" spans="1:5" ht="14.4" thickTop="1">
      <c r="A2112" s="233"/>
      <c r="B2112" s="234"/>
      <c r="C2112" s="141"/>
      <c r="D2112" s="140"/>
      <c r="E2112" s="108"/>
    </row>
    <row r="2113" spans="1:5">
      <c r="A2113" s="233" t="s">
        <v>378</v>
      </c>
      <c r="B2113" s="234"/>
      <c r="C2113" s="234"/>
      <c r="D2113" s="140"/>
      <c r="E2113" s="159">
        <f>+E211+E268+E340+E519+E591+E663+E714+E787+E985+E1120+E1192+E1411+E1535+E1649+E1742+E1813+E1865+E1916+E1967+E2019+E2050+E2076+E2107</f>
        <v>0</v>
      </c>
    </row>
    <row r="2114" spans="1:5">
      <c r="A2114" s="136"/>
      <c r="B2114" s="169"/>
      <c r="C2114" s="170"/>
      <c r="D2114" s="140"/>
      <c r="E2114" s="125"/>
    </row>
    <row r="2115" spans="1:5">
      <c r="A2115" s="38"/>
      <c r="B2115" s="141"/>
      <c r="C2115" s="23"/>
      <c r="D2115" s="48"/>
      <c r="E2115" s="125"/>
    </row>
    <row r="2116" spans="1:5">
      <c r="A2116" s="38"/>
      <c r="B2116" s="141"/>
      <c r="C2116" s="23"/>
      <c r="D2116" s="48"/>
      <c r="E2116" s="125"/>
    </row>
    <row r="2117" spans="1:5" ht="14.4" thickBot="1">
      <c r="A2117" s="27"/>
      <c r="B2117" s="30"/>
      <c r="C2117" s="30"/>
      <c r="D2117" s="89"/>
      <c r="E2117" s="100"/>
    </row>
    <row r="2118" spans="1:5" ht="14.4" thickTop="1">
      <c r="A2118" s="233"/>
      <c r="B2118" s="234"/>
      <c r="C2118" s="141"/>
      <c r="D2118" s="140"/>
      <c r="E2118" s="108"/>
    </row>
    <row r="2119" spans="1:5">
      <c r="A2119" s="233" t="s">
        <v>379</v>
      </c>
      <c r="B2119" s="234"/>
      <c r="C2119" s="234"/>
      <c r="D2119" s="140"/>
      <c r="E2119" s="125">
        <f>+E2113</f>
        <v>0</v>
      </c>
    </row>
    <row r="2120" spans="1:5">
      <c r="A2120" s="38"/>
      <c r="B2120" s="169"/>
      <c r="C2120" s="170"/>
      <c r="D2120" s="140"/>
      <c r="E2120" s="125"/>
    </row>
    <row r="2121" spans="1:5">
      <c r="A2121" s="38"/>
      <c r="B2121" s="141"/>
      <c r="C2121" s="23"/>
      <c r="D2121" s="48"/>
      <c r="E2121" s="125"/>
    </row>
    <row r="2122" spans="1:5">
      <c r="A2122" s="21"/>
      <c r="B2122" s="23"/>
      <c r="C2122" s="23"/>
      <c r="D2122" s="48"/>
      <c r="E2122" s="108"/>
    </row>
    <row r="2123" spans="1:5" ht="14.4" thickBot="1">
      <c r="A2123" s="235"/>
      <c r="B2123" s="236"/>
      <c r="C2123" s="171"/>
      <c r="D2123" s="151"/>
      <c r="E2123" s="100"/>
    </row>
    <row r="2124" spans="1:5" ht="14.4" thickTop="1"/>
    <row r="2125" spans="1:5" ht="27.75" customHeight="1">
      <c r="A2125" s="240" t="s">
        <v>380</v>
      </c>
      <c r="B2125" s="241"/>
      <c r="C2125" s="241"/>
      <c r="D2125" s="241"/>
      <c r="E2125" s="241"/>
    </row>
    <row r="2126" spans="1:5" s="172" customFormat="1" ht="27" customHeight="1">
      <c r="A2126" s="242"/>
      <c r="B2126" s="241"/>
      <c r="C2126" s="241"/>
      <c r="D2126" s="241"/>
      <c r="E2126" s="241"/>
    </row>
    <row r="2127" spans="1:5">
      <c r="A2127" s="173"/>
    </row>
    <row r="2160" spans="1:5" s="150" customFormat="1">
      <c r="A2160" s="130"/>
      <c r="B2160" s="2"/>
      <c r="C2160" s="6"/>
      <c r="D2160" s="4"/>
      <c r="E2160" s="131"/>
    </row>
    <row r="2161" spans="1:5" s="150" customFormat="1">
      <c r="A2161" s="130"/>
      <c r="B2161" s="2"/>
      <c r="C2161" s="6"/>
      <c r="D2161" s="4"/>
      <c r="E2161" s="131"/>
    </row>
    <row r="2162" spans="1:5" s="150" customFormat="1">
      <c r="A2162" s="130"/>
      <c r="B2162" s="2"/>
      <c r="C2162" s="6"/>
      <c r="D2162" s="4"/>
      <c r="E2162" s="131"/>
    </row>
    <row r="2163" spans="1:5" s="150" customFormat="1">
      <c r="A2163" s="130"/>
      <c r="B2163" s="2"/>
      <c r="C2163" s="6"/>
      <c r="D2163" s="4"/>
      <c r="E2163" s="131"/>
    </row>
    <row r="2164" spans="1:5" s="150" customFormat="1">
      <c r="A2164" s="130"/>
      <c r="B2164" s="2"/>
      <c r="C2164" s="6"/>
      <c r="D2164" s="4"/>
      <c r="E2164" s="131"/>
    </row>
    <row r="2165" spans="1:5" s="150" customFormat="1">
      <c r="A2165" s="130"/>
      <c r="B2165" s="2"/>
      <c r="C2165" s="6"/>
      <c r="D2165" s="4"/>
      <c r="E2165" s="131"/>
    </row>
    <row r="2211" spans="1:5" s="150" customFormat="1">
      <c r="A2211" s="130"/>
      <c r="B2211" s="2"/>
      <c r="C2211" s="6"/>
      <c r="D2211" s="4"/>
      <c r="E2211" s="131"/>
    </row>
    <row r="2212" spans="1:5" s="150" customFormat="1">
      <c r="A2212" s="130"/>
      <c r="B2212" s="2"/>
      <c r="C2212" s="6"/>
      <c r="D2212" s="4"/>
      <c r="E2212" s="131"/>
    </row>
    <row r="2213" spans="1:5" s="150" customFormat="1">
      <c r="A2213" s="130"/>
      <c r="B2213" s="2"/>
      <c r="C2213" s="6"/>
      <c r="D2213" s="4"/>
      <c r="E2213" s="131"/>
    </row>
    <row r="2214" spans="1:5" s="150" customFormat="1">
      <c r="A2214" s="130"/>
      <c r="B2214" s="2"/>
      <c r="C2214" s="6"/>
      <c r="D2214" s="4"/>
      <c r="E2214" s="131"/>
    </row>
    <row r="2215" spans="1:5" s="150" customFormat="1">
      <c r="A2215" s="130"/>
      <c r="B2215" s="2"/>
      <c r="C2215" s="6"/>
      <c r="D2215" s="4"/>
      <c r="E2215" s="131"/>
    </row>
    <row r="2216" spans="1:5" s="150" customFormat="1">
      <c r="A2216" s="130"/>
      <c r="B2216" s="2"/>
      <c r="C2216" s="6"/>
      <c r="D2216" s="4"/>
      <c r="E2216" s="131"/>
    </row>
    <row r="2263" spans="1:5" s="150" customFormat="1">
      <c r="A2263" s="130"/>
      <c r="B2263" s="2"/>
      <c r="C2263" s="6"/>
      <c r="D2263" s="4"/>
      <c r="E2263" s="131"/>
    </row>
    <row r="2264" spans="1:5" s="150" customFormat="1">
      <c r="A2264" s="130"/>
      <c r="B2264" s="2"/>
      <c r="C2264" s="6"/>
      <c r="D2264" s="4"/>
      <c r="E2264" s="131"/>
    </row>
    <row r="2265" spans="1:5" s="150" customFormat="1">
      <c r="A2265" s="130"/>
      <c r="B2265" s="2"/>
      <c r="C2265" s="6"/>
      <c r="D2265" s="4"/>
      <c r="E2265" s="131"/>
    </row>
    <row r="2266" spans="1:5" s="150" customFormat="1">
      <c r="A2266" s="130"/>
      <c r="B2266" s="2"/>
      <c r="C2266" s="6"/>
      <c r="D2266" s="4"/>
      <c r="E2266" s="131"/>
    </row>
    <row r="2267" spans="1:5" s="150" customFormat="1">
      <c r="A2267" s="130"/>
      <c r="B2267" s="2"/>
      <c r="C2267" s="6"/>
      <c r="D2267" s="4"/>
      <c r="E2267" s="131"/>
    </row>
    <row r="2268" spans="1:5" s="150" customFormat="1">
      <c r="A2268" s="130"/>
      <c r="B2268" s="2"/>
      <c r="C2268" s="6"/>
      <c r="D2268" s="4"/>
      <c r="E2268" s="131"/>
    </row>
    <row r="2294" spans="1:5" s="150" customFormat="1">
      <c r="A2294" s="130"/>
      <c r="B2294" s="2"/>
      <c r="C2294" s="6"/>
      <c r="D2294" s="4"/>
      <c r="E2294" s="131"/>
    </row>
    <row r="2295" spans="1:5" s="150" customFormat="1">
      <c r="A2295" s="130"/>
      <c r="B2295" s="2"/>
      <c r="C2295" s="6"/>
      <c r="D2295" s="4"/>
      <c r="E2295" s="131"/>
    </row>
    <row r="2296" spans="1:5" s="150" customFormat="1">
      <c r="A2296" s="130"/>
      <c r="B2296" s="2"/>
      <c r="C2296" s="6"/>
      <c r="D2296" s="4"/>
      <c r="E2296" s="131"/>
    </row>
    <row r="2297" spans="1:5" s="150" customFormat="1">
      <c r="A2297" s="130"/>
      <c r="B2297" s="2"/>
      <c r="C2297" s="6"/>
      <c r="D2297" s="4"/>
      <c r="E2297" s="131"/>
    </row>
    <row r="2298" spans="1:5" s="150" customFormat="1">
      <c r="A2298" s="130"/>
      <c r="B2298" s="2"/>
      <c r="C2298" s="6"/>
      <c r="D2298" s="4"/>
      <c r="E2298" s="131"/>
    </row>
    <row r="2299" spans="1:5" s="150" customFormat="1">
      <c r="A2299" s="130"/>
      <c r="B2299" s="2"/>
      <c r="C2299" s="6"/>
      <c r="D2299" s="4"/>
      <c r="E2299" s="131"/>
    </row>
    <row r="2320" spans="1:5" s="150" customFormat="1">
      <c r="A2320" s="130"/>
      <c r="B2320" s="2"/>
      <c r="C2320" s="6"/>
      <c r="D2320" s="4"/>
      <c r="E2320" s="131"/>
    </row>
    <row r="2321" spans="1:5" s="150" customFormat="1">
      <c r="A2321" s="130"/>
      <c r="B2321" s="2"/>
      <c r="C2321" s="6"/>
      <c r="D2321" s="4"/>
      <c r="E2321" s="131"/>
    </row>
    <row r="2322" spans="1:5" s="150" customFormat="1">
      <c r="A2322" s="130"/>
      <c r="B2322" s="2"/>
      <c r="C2322" s="6"/>
      <c r="D2322" s="4"/>
      <c r="E2322" s="131"/>
    </row>
    <row r="2323" spans="1:5" s="150" customFormat="1">
      <c r="A2323" s="130"/>
      <c r="B2323" s="2"/>
      <c r="C2323" s="6"/>
      <c r="D2323" s="4"/>
      <c r="E2323" s="131"/>
    </row>
    <row r="2324" spans="1:5" s="150" customFormat="1">
      <c r="A2324" s="130"/>
      <c r="B2324" s="2"/>
      <c r="C2324" s="6"/>
      <c r="D2324" s="4"/>
      <c r="E2324" s="131"/>
    </row>
    <row r="2325" spans="1:5" s="150" customFormat="1">
      <c r="A2325" s="130"/>
      <c r="B2325" s="2"/>
      <c r="C2325" s="6"/>
      <c r="D2325" s="4"/>
      <c r="E2325" s="131"/>
    </row>
    <row r="2351" spans="1:5" s="150" customFormat="1">
      <c r="A2351" s="130"/>
      <c r="B2351" s="2"/>
      <c r="C2351" s="6"/>
      <c r="D2351" s="4"/>
      <c r="E2351" s="131"/>
    </row>
    <row r="2352" spans="1:5" s="150" customFormat="1">
      <c r="A2352" s="130"/>
      <c r="B2352" s="2"/>
      <c r="C2352" s="6"/>
      <c r="D2352" s="4"/>
      <c r="E2352" s="131"/>
    </row>
    <row r="2353" spans="1:5" s="150" customFormat="1">
      <c r="A2353" s="130"/>
      <c r="B2353" s="2"/>
      <c r="C2353" s="6"/>
      <c r="D2353" s="4"/>
      <c r="E2353" s="131"/>
    </row>
    <row r="2354" spans="1:5" s="150" customFormat="1">
      <c r="A2354" s="130"/>
      <c r="B2354" s="2"/>
      <c r="C2354" s="6"/>
      <c r="D2354" s="4"/>
      <c r="E2354" s="131"/>
    </row>
    <row r="2355" spans="1:5" s="150" customFormat="1">
      <c r="A2355" s="130"/>
      <c r="B2355" s="2"/>
      <c r="C2355" s="6"/>
      <c r="D2355" s="4"/>
      <c r="E2355" s="131"/>
    </row>
    <row r="2356" spans="1:5" s="150" customFormat="1">
      <c r="A2356" s="130"/>
      <c r="B2356" s="2"/>
      <c r="C2356" s="6"/>
      <c r="D2356" s="4"/>
      <c r="E2356" s="131"/>
    </row>
    <row r="2357" spans="1:5" s="150" customFormat="1">
      <c r="A2357" s="130"/>
      <c r="B2357" s="2"/>
      <c r="C2357" s="6"/>
      <c r="D2357" s="4"/>
      <c r="E2357" s="131"/>
    </row>
    <row r="2358" spans="1:5" s="150" customFormat="1">
      <c r="A2358" s="130"/>
      <c r="B2358" s="2"/>
      <c r="C2358" s="6"/>
      <c r="D2358" s="4"/>
      <c r="E2358" s="131"/>
    </row>
    <row r="2359" spans="1:5" s="150" customFormat="1">
      <c r="A2359" s="130"/>
      <c r="B2359" s="2"/>
      <c r="C2359" s="6"/>
      <c r="D2359" s="4"/>
      <c r="E2359" s="131"/>
    </row>
    <row r="2360" spans="1:5" s="150" customFormat="1">
      <c r="A2360" s="130"/>
      <c r="B2360" s="2"/>
      <c r="C2360" s="6"/>
      <c r="D2360" s="4"/>
      <c r="E2360" s="131"/>
    </row>
    <row r="2361" spans="1:5" s="150" customFormat="1">
      <c r="A2361" s="130"/>
      <c r="B2361" s="2"/>
      <c r="C2361" s="6"/>
      <c r="D2361" s="4"/>
      <c r="E2361" s="131"/>
    </row>
    <row r="2362" spans="1:5" s="150" customFormat="1">
      <c r="A2362" s="130"/>
      <c r="B2362" s="2"/>
      <c r="C2362" s="6"/>
      <c r="D2362" s="4"/>
      <c r="E2362" s="131"/>
    </row>
    <row r="2363" spans="1:5" s="150" customFormat="1">
      <c r="A2363" s="130"/>
      <c r="B2363" s="2"/>
      <c r="C2363" s="6"/>
      <c r="D2363" s="4"/>
      <c r="E2363" s="131"/>
    </row>
    <row r="2364" spans="1:5" s="150" customFormat="1">
      <c r="A2364" s="130"/>
      <c r="B2364" s="2"/>
      <c r="C2364" s="6"/>
      <c r="D2364" s="4"/>
      <c r="E2364" s="131"/>
    </row>
    <row r="2365" spans="1:5" s="150" customFormat="1">
      <c r="A2365" s="130"/>
      <c r="B2365" s="2"/>
      <c r="C2365" s="6"/>
      <c r="D2365" s="4"/>
      <c r="E2365" s="131"/>
    </row>
    <row r="2366" spans="1:5" s="150" customFormat="1">
      <c r="A2366" s="130"/>
      <c r="B2366" s="2"/>
      <c r="C2366" s="6"/>
      <c r="D2366" s="4"/>
      <c r="E2366" s="131"/>
    </row>
    <row r="2367" spans="1:5" s="150" customFormat="1">
      <c r="A2367" s="130"/>
      <c r="B2367" s="2"/>
      <c r="C2367" s="6"/>
      <c r="D2367" s="4"/>
      <c r="E2367" s="131"/>
    </row>
    <row r="2368" spans="1:5" s="150" customFormat="1">
      <c r="A2368" s="130"/>
      <c r="B2368" s="2"/>
      <c r="C2368" s="6"/>
      <c r="D2368" s="4"/>
      <c r="E2368" s="131"/>
    </row>
  </sheetData>
  <mergeCells count="100">
    <mergeCell ref="A10:B10"/>
    <mergeCell ref="D45:E45"/>
    <mergeCell ref="A210:B210"/>
    <mergeCell ref="A1:E1"/>
    <mergeCell ref="A3:E3"/>
    <mergeCell ref="A4:E4"/>
    <mergeCell ref="A6:C9"/>
    <mergeCell ref="D6:D9"/>
    <mergeCell ref="E6:E9"/>
    <mergeCell ref="A2:E2"/>
    <mergeCell ref="A518:B518"/>
    <mergeCell ref="A211:C211"/>
    <mergeCell ref="A217:B217"/>
    <mergeCell ref="D251:E251"/>
    <mergeCell ref="A267:B267"/>
    <mergeCell ref="A268:C268"/>
    <mergeCell ref="A274:B274"/>
    <mergeCell ref="D318:E318"/>
    <mergeCell ref="A339:B339"/>
    <mergeCell ref="A340:C340"/>
    <mergeCell ref="A347:B347"/>
    <mergeCell ref="D497:E497"/>
    <mergeCell ref="A713:B713"/>
    <mergeCell ref="A519:C519"/>
    <mergeCell ref="A525:B525"/>
    <mergeCell ref="D569:E569"/>
    <mergeCell ref="A590:B590"/>
    <mergeCell ref="A591:C591"/>
    <mergeCell ref="A597:B597"/>
    <mergeCell ref="D641:E641"/>
    <mergeCell ref="A662:B662"/>
    <mergeCell ref="A663:C663"/>
    <mergeCell ref="A669:B669"/>
    <mergeCell ref="D692:E692"/>
    <mergeCell ref="A1120:C1120"/>
    <mergeCell ref="A714:C714"/>
    <mergeCell ref="A720:B720"/>
    <mergeCell ref="D765:E765"/>
    <mergeCell ref="A786:B786"/>
    <mergeCell ref="A787:C787"/>
    <mergeCell ref="A793:B793"/>
    <mergeCell ref="D964:E964"/>
    <mergeCell ref="A985:C985"/>
    <mergeCell ref="A991:B991"/>
    <mergeCell ref="D1098:E1098"/>
    <mergeCell ref="A1119:B1119"/>
    <mergeCell ref="A1535:C1535"/>
    <mergeCell ref="A1126:B1126"/>
    <mergeCell ref="D1170:E1170"/>
    <mergeCell ref="A1191:B1191"/>
    <mergeCell ref="A1192:C1192"/>
    <mergeCell ref="A1198:B1198"/>
    <mergeCell ref="D1389:E1389"/>
    <mergeCell ref="A1410:B1410"/>
    <mergeCell ref="A1411:C1411"/>
    <mergeCell ref="A1417:B1417"/>
    <mergeCell ref="D1513:E1513"/>
    <mergeCell ref="A1534:B1534"/>
    <mergeCell ref="D1894:E1894"/>
    <mergeCell ref="A1813:C1813"/>
    <mergeCell ref="A1541:B1541"/>
    <mergeCell ref="D1627:E1627"/>
    <mergeCell ref="A1648:B1648"/>
    <mergeCell ref="A1649:C1649"/>
    <mergeCell ref="A1655:B1655"/>
    <mergeCell ref="D1720:E1720"/>
    <mergeCell ref="A1741:B1741"/>
    <mergeCell ref="A1742:C1742"/>
    <mergeCell ref="A1747:B1747"/>
    <mergeCell ref="D1791:E1791"/>
    <mergeCell ref="A1812:B1812"/>
    <mergeCell ref="A1819:B1819"/>
    <mergeCell ref="A2125:E2125"/>
    <mergeCell ref="A2126:E2126"/>
    <mergeCell ref="A2075:B2075"/>
    <mergeCell ref="A2076:C2076"/>
    <mergeCell ref="A2082:B2082"/>
    <mergeCell ref="A2106:B2106"/>
    <mergeCell ref="A2119:C2119"/>
    <mergeCell ref="A2123:B2123"/>
    <mergeCell ref="A2107:C2107"/>
    <mergeCell ref="A2112:B2112"/>
    <mergeCell ref="D1843:E1843"/>
    <mergeCell ref="A1864:B1864"/>
    <mergeCell ref="A1865:C1865"/>
    <mergeCell ref="A1871:B1871"/>
    <mergeCell ref="A2025:B2025"/>
    <mergeCell ref="A2049:B2049"/>
    <mergeCell ref="A2018:B2018"/>
    <mergeCell ref="A2019:C2019"/>
    <mergeCell ref="A2113:C2113"/>
    <mergeCell ref="A2118:B2118"/>
    <mergeCell ref="A2050:C2050"/>
    <mergeCell ref="A1973:B1973"/>
    <mergeCell ref="A2056:B2056"/>
    <mergeCell ref="A1915:B1915"/>
    <mergeCell ref="A1916:C1916"/>
    <mergeCell ref="A1922:B1922"/>
    <mergeCell ref="A1966:B1966"/>
    <mergeCell ref="A1967:C1967"/>
  </mergeCells>
  <printOptions horizontalCentered="1"/>
  <pageMargins left="0.23622047244094491" right="0.23622047244094491" top="0.74803149606299213" bottom="0.74803149606299213" header="0.31496062992125984" footer="0.31496062992125984"/>
  <pageSetup paperSize="9" scale="40" orientation="portrait" r:id="rId1"/>
  <rowBreaks count="20" manualBreakCount="20">
    <brk id="113" max="9" man="1"/>
    <brk id="215" max="9" man="1"/>
    <brk id="317" max="9" man="1"/>
    <brk id="410" max="9" man="1"/>
    <brk id="523" max="9" man="1"/>
    <brk id="639" max="9" man="1"/>
    <brk id="741" max="9" man="1"/>
    <brk id="837" max="9" man="1"/>
    <brk id="941" max="9" man="1"/>
    <brk id="1054" max="9" man="1"/>
    <brk id="1168" max="9" man="1"/>
    <brk id="1282" max="9" man="1"/>
    <brk id="1387" max="9" man="1"/>
    <brk id="1492" max="9" man="1"/>
    <brk id="1583" max="9" man="1"/>
    <brk id="1676" max="9" man="1"/>
    <brk id="1768" max="9" man="1"/>
    <brk id="1869" max="9" man="1"/>
    <brk id="1971" max="9" man="1"/>
    <brk id="2080" max="9" man="1"/>
  </row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 </vt:lpstr>
      <vt:lpstr>Elenco residui attivi </vt:lpstr>
      <vt:lpstr> Elenco residui passivi</vt:lpstr>
      <vt:lpstr>Foglio3</vt:lpstr>
      <vt:lpstr>' '!Area_stampa</vt:lpstr>
      <vt:lpstr>' Elenco residui passivi'!Area_stampa</vt:lpstr>
      <vt:lpstr>'Elenco residui attivi '!Area_stampa</vt:lpstr>
      <vt:lpstr>' '!Titoli_stampa</vt:lpstr>
      <vt:lpstr>' Elenco residui passivi'!Titoli_stampa</vt:lpstr>
      <vt:lpstr>'Elenco residui attivi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GIANLUCAG</dc:creator>
  <cp:lastModifiedBy>Loris Pecchia</cp:lastModifiedBy>
  <cp:lastPrinted>2015-06-12T12:06:39Z</cp:lastPrinted>
  <dcterms:created xsi:type="dcterms:W3CDTF">2015-06-11T15:19:37Z</dcterms:created>
  <dcterms:modified xsi:type="dcterms:W3CDTF">2020-04-27T14:23:25Z</dcterms:modified>
</cp:coreProperties>
</file>